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3.xml" ContentType="application/vnd.openxmlformats-officedocument.drawing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charts/chart33.xml" ContentType="application/vnd.openxmlformats-officedocument.drawingml.chart+xml"/>
  <Override PartName="/xl/theme/themeOverride33.xml" ContentType="application/vnd.openxmlformats-officedocument.themeOverride+xml"/>
  <Override PartName="/xl/drawings/drawing4.xml" ContentType="application/vnd.openxmlformats-officedocument.drawing+xml"/>
  <Override PartName="/xl/charts/chart34.xml" ContentType="application/vnd.openxmlformats-officedocument.drawingml.chart+xml"/>
  <Override PartName="/xl/theme/themeOverride34.xml" ContentType="application/vnd.openxmlformats-officedocument.themeOverride+xml"/>
  <Override PartName="/xl/charts/chart35.xml" ContentType="application/vnd.openxmlformats-officedocument.drawingml.chart+xml"/>
  <Override PartName="/xl/theme/themeOverride35.xml" ContentType="application/vnd.openxmlformats-officedocument.themeOverride+xml"/>
  <Override PartName="/xl/charts/chart36.xml" ContentType="application/vnd.openxmlformats-officedocument.drawingml.chart+xml"/>
  <Override PartName="/xl/theme/themeOverride36.xml" ContentType="application/vnd.openxmlformats-officedocument.themeOverride+xml"/>
  <Override PartName="/xl/charts/chart37.xml" ContentType="application/vnd.openxmlformats-officedocument.drawingml.chart+xml"/>
  <Override PartName="/xl/theme/themeOverride37.xml" ContentType="application/vnd.openxmlformats-officedocument.themeOverride+xml"/>
  <Override PartName="/xl/charts/chart38.xml" ContentType="application/vnd.openxmlformats-officedocument.drawingml.chart+xml"/>
  <Override PartName="/xl/theme/themeOverride38.xml" ContentType="application/vnd.openxmlformats-officedocument.themeOverride+xml"/>
  <Override PartName="/xl/drawings/drawing5.xml" ContentType="application/vnd.openxmlformats-officedocument.drawing+xml"/>
  <Override PartName="/xl/charts/chart39.xml" ContentType="application/vnd.openxmlformats-officedocument.drawingml.chart+xml"/>
  <Override PartName="/xl/theme/themeOverride39.xml" ContentType="application/vnd.openxmlformats-officedocument.themeOverride+xml"/>
  <Override PartName="/xl/charts/chart40.xml" ContentType="application/vnd.openxmlformats-officedocument.drawingml.chart+xml"/>
  <Override PartName="/xl/theme/themeOverride40.xml" ContentType="application/vnd.openxmlformats-officedocument.themeOverride+xml"/>
  <Override PartName="/xl/charts/chart41.xml" ContentType="application/vnd.openxmlformats-officedocument.drawingml.chart+xml"/>
  <Override PartName="/xl/theme/themeOverride41.xml" ContentType="application/vnd.openxmlformats-officedocument.themeOverride+xml"/>
  <Override PartName="/xl/drawings/drawing6.xml" ContentType="application/vnd.openxmlformats-officedocument.drawing+xml"/>
  <Override PartName="/xl/charts/chart42.xml" ContentType="application/vnd.openxmlformats-officedocument.drawingml.chart+xml"/>
  <Override PartName="/xl/theme/themeOverride42.xml" ContentType="application/vnd.openxmlformats-officedocument.themeOverride+xml"/>
  <Override PartName="/xl/charts/chart43.xml" ContentType="application/vnd.openxmlformats-officedocument.drawingml.chart+xml"/>
  <Override PartName="/xl/theme/themeOverride43.xml" ContentType="application/vnd.openxmlformats-officedocument.themeOverride+xml"/>
  <Override PartName="/xl/charts/chart44.xml" ContentType="application/vnd.openxmlformats-officedocument.drawingml.chart+xml"/>
  <Override PartName="/xl/theme/themeOverride44.xml" ContentType="application/vnd.openxmlformats-officedocument.themeOverride+xml"/>
  <Override PartName="/xl/charts/chart45.xml" ContentType="application/vnd.openxmlformats-officedocument.drawingml.chart+xml"/>
  <Override PartName="/xl/theme/themeOverride45.xml" ContentType="application/vnd.openxmlformats-officedocument.themeOverride+xml"/>
  <Override PartName="/xl/charts/chart46.xml" ContentType="application/vnd.openxmlformats-officedocument.drawingml.chart+xml"/>
  <Override PartName="/xl/theme/themeOverride46.xml" ContentType="application/vnd.openxmlformats-officedocument.themeOverride+xml"/>
  <Override PartName="/xl/charts/chart47.xml" ContentType="application/vnd.openxmlformats-officedocument.drawingml.chart+xml"/>
  <Override PartName="/xl/theme/themeOverride47.xml" ContentType="application/vnd.openxmlformats-officedocument.themeOverride+xml"/>
  <Override PartName="/xl/drawings/drawing7.xml" ContentType="application/vnd.openxmlformats-officedocument.drawing+xml"/>
  <Override PartName="/xl/charts/chart48.xml" ContentType="application/vnd.openxmlformats-officedocument.drawingml.chart+xml"/>
  <Override PartName="/xl/theme/themeOverride48.xml" ContentType="application/vnd.openxmlformats-officedocument.themeOverride+xml"/>
  <Override PartName="/xl/charts/chart49.xml" ContentType="application/vnd.openxmlformats-officedocument.drawingml.chart+xml"/>
  <Override PartName="/xl/theme/themeOverride49.xml" ContentType="application/vnd.openxmlformats-officedocument.themeOverride+xml"/>
  <Override PartName="/xl/charts/chart50.xml" ContentType="application/vnd.openxmlformats-officedocument.drawingml.chart+xml"/>
  <Override PartName="/xl/theme/themeOverride50.xml" ContentType="application/vnd.openxmlformats-officedocument.themeOverride+xml"/>
  <Override PartName="/xl/charts/chart51.xml" ContentType="application/vnd.openxmlformats-officedocument.drawingml.chart+xml"/>
  <Override PartName="/xl/theme/themeOverride51.xml" ContentType="application/vnd.openxmlformats-officedocument.themeOverride+xml"/>
  <Override PartName="/xl/charts/chart52.xml" ContentType="application/vnd.openxmlformats-officedocument.drawingml.chart+xml"/>
  <Override PartName="/xl/theme/themeOverride52.xml" ContentType="application/vnd.openxmlformats-officedocument.themeOverride+xml"/>
  <Override PartName="/xl/charts/chart53.xml" ContentType="application/vnd.openxmlformats-officedocument.drawingml.chart+xml"/>
  <Override PartName="/xl/theme/themeOverride53.xml" ContentType="application/vnd.openxmlformats-officedocument.themeOverride+xml"/>
  <Override PartName="/xl/charts/chart54.xml" ContentType="application/vnd.openxmlformats-officedocument.drawingml.chart+xml"/>
  <Override PartName="/xl/theme/themeOverride54.xml" ContentType="application/vnd.openxmlformats-officedocument.themeOverride+xml"/>
  <Override PartName="/xl/charts/chart55.xml" ContentType="application/vnd.openxmlformats-officedocument.drawingml.chart+xml"/>
  <Override PartName="/xl/theme/themeOverride55.xml" ContentType="application/vnd.openxmlformats-officedocument.themeOverride+xml"/>
  <Override PartName="/xl/drawings/drawing8.xml" ContentType="application/vnd.openxmlformats-officedocument.drawing+xml"/>
  <Override PartName="/xl/charts/chart56.xml" ContentType="application/vnd.openxmlformats-officedocument.drawingml.chart+xml"/>
  <Override PartName="/xl/theme/themeOverride56.xml" ContentType="application/vnd.openxmlformats-officedocument.themeOverride+xml"/>
  <Override PartName="/xl/charts/chart57.xml" ContentType="application/vnd.openxmlformats-officedocument.drawingml.chart+xml"/>
  <Override PartName="/xl/theme/themeOverride57.xml" ContentType="application/vnd.openxmlformats-officedocument.themeOverride+xml"/>
  <Override PartName="/xl/charts/chart58.xml" ContentType="application/vnd.openxmlformats-officedocument.drawingml.chart+xml"/>
  <Override PartName="/xl/theme/themeOverride58.xml" ContentType="application/vnd.openxmlformats-officedocument.themeOverride+xml"/>
  <Override PartName="/xl/charts/chart59.xml" ContentType="application/vnd.openxmlformats-officedocument.drawingml.chart+xml"/>
  <Override PartName="/xl/theme/themeOverride59.xml" ContentType="application/vnd.openxmlformats-officedocument.themeOverride+xml"/>
  <Override PartName="/xl/charts/chart60.xml" ContentType="application/vnd.openxmlformats-officedocument.drawingml.chart+xml"/>
  <Override PartName="/xl/theme/themeOverride60.xml" ContentType="application/vnd.openxmlformats-officedocument.themeOverride+xml"/>
  <Override PartName="/xl/drawings/drawing9.xml" ContentType="application/vnd.openxmlformats-officedocument.drawing+xml"/>
  <Override PartName="/xl/charts/chart61.xml" ContentType="application/vnd.openxmlformats-officedocument.drawingml.chart+xml"/>
  <Override PartName="/xl/theme/themeOverride61.xml" ContentType="application/vnd.openxmlformats-officedocument.themeOverride+xml"/>
  <Override PartName="/xl/charts/chart62.xml" ContentType="application/vnd.openxmlformats-officedocument.drawingml.chart+xml"/>
  <Override PartName="/xl/theme/themeOverride62.xml" ContentType="application/vnd.openxmlformats-officedocument.themeOverride+xml"/>
  <Override PartName="/xl/charts/chart63.xml" ContentType="application/vnd.openxmlformats-officedocument.drawingml.chart+xml"/>
  <Override PartName="/xl/theme/themeOverride63.xml" ContentType="application/vnd.openxmlformats-officedocument.themeOverride+xml"/>
  <Override PartName="/xl/charts/chart64.xml" ContentType="application/vnd.openxmlformats-officedocument.drawingml.chart+xml"/>
  <Override PartName="/xl/theme/themeOverride64.xml" ContentType="application/vnd.openxmlformats-officedocument.themeOverride+xml"/>
  <Override PartName="/xl/charts/chart65.xml" ContentType="application/vnd.openxmlformats-officedocument.drawingml.chart+xml"/>
  <Override PartName="/xl/theme/themeOverride65.xml" ContentType="application/vnd.openxmlformats-officedocument.themeOverride+xml"/>
  <Override PartName="/xl/charts/chart66.xml" ContentType="application/vnd.openxmlformats-officedocument.drawingml.chart+xml"/>
  <Override PartName="/xl/theme/themeOverride66.xml" ContentType="application/vnd.openxmlformats-officedocument.themeOverride+xml"/>
  <Override PartName="/xl/charts/chart67.xml" ContentType="application/vnd.openxmlformats-officedocument.drawingml.chart+xml"/>
  <Override PartName="/xl/theme/themeOverride67.xml" ContentType="application/vnd.openxmlformats-officedocument.themeOverride+xml"/>
  <Override PartName="/xl/charts/chart68.xml" ContentType="application/vnd.openxmlformats-officedocument.drawingml.chart+xml"/>
  <Override PartName="/xl/theme/themeOverride68.xml" ContentType="application/vnd.openxmlformats-officedocument.themeOverride+xml"/>
  <Override PartName="/xl/drawings/drawing10.xml" ContentType="application/vnd.openxmlformats-officedocument.drawing+xml"/>
  <Override PartName="/xl/charts/chart69.xml" ContentType="application/vnd.openxmlformats-officedocument.drawingml.chart+xml"/>
  <Override PartName="/xl/theme/themeOverride69.xml" ContentType="application/vnd.openxmlformats-officedocument.themeOverride+xml"/>
  <Override PartName="/xl/charts/chart70.xml" ContentType="application/vnd.openxmlformats-officedocument.drawingml.chart+xml"/>
  <Override PartName="/xl/theme/themeOverride70.xml" ContentType="application/vnd.openxmlformats-officedocument.themeOverride+xml"/>
  <Override PartName="/xl/charts/chart71.xml" ContentType="application/vnd.openxmlformats-officedocument.drawingml.chart+xml"/>
  <Override PartName="/xl/theme/themeOverride71.xml" ContentType="application/vnd.openxmlformats-officedocument.themeOverride+xml"/>
  <Override PartName="/xl/drawings/drawing11.xml" ContentType="application/vnd.openxmlformats-officedocument.drawing+xml"/>
  <Override PartName="/xl/charts/chart72.xml" ContentType="application/vnd.openxmlformats-officedocument.drawingml.chart+xml"/>
  <Override PartName="/xl/theme/themeOverride72.xml" ContentType="application/vnd.openxmlformats-officedocument.themeOverride+xml"/>
  <Override PartName="/xl/charts/chart73.xml" ContentType="application/vnd.openxmlformats-officedocument.drawingml.chart+xml"/>
  <Override PartName="/xl/theme/themeOverride73.xml" ContentType="application/vnd.openxmlformats-officedocument.themeOverride+xml"/>
  <Override PartName="/xl/charts/chart74.xml" ContentType="application/vnd.openxmlformats-officedocument.drawingml.chart+xml"/>
  <Override PartName="/xl/theme/themeOverride7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710" yWindow="255" windowWidth="28695" windowHeight="13140" tabRatio="826"/>
  </bookViews>
  <sheets>
    <sheet name="Innehåll" sheetId="1" r:id="rId1"/>
    <sheet name="Bakgrund" sheetId="28" r:id="rId2"/>
    <sheet name="Svenska bolånetagare" sheetId="29" r:id="rId3"/>
    <sheet name="Hushållens betalningsförmåga" sheetId="41" r:id="rId4"/>
    <sheet name="Bilaga 1" sheetId="42" r:id="rId5"/>
    <sheet name="Belåningsgrad" sheetId="32" r:id="rId6"/>
    <sheet name="Blancolån" sheetId="33" r:id="rId7"/>
    <sheet name="Skuldkvot" sheetId="34" r:id="rId8"/>
    <sheet name="Amortering" sheetId="35" r:id="rId9"/>
    <sheet name="Ränte- och skuldbetalningskvot" sheetId="43" r:id="rId10"/>
    <sheet name="Månadsöverskott" sheetId="44" r:id="rId11"/>
    <sheet name="Stresstester" sheetId="45" r:id="rId12"/>
    <sheet name="Data över befintliga lån" sheetId="39" r:id="rId13"/>
  </sheets>
  <definedNames>
    <definedName name="_AMO_UniqueIdentifier" hidden="1">"'1563ae42-3d0e-4da4-ad94-ed0f025f3564'"</definedName>
    <definedName name="_ftn1" localSheetId="2">'Svenska bolånetagare'!#REF!</definedName>
    <definedName name="_Toc380059916" localSheetId="3">'Hushållens betalningsförmåga'!#REF!</definedName>
    <definedName name="_Toc381721460" localSheetId="2">'Svenska bolånetagare'!$C$122</definedName>
    <definedName name="_Toc381721461" localSheetId="2">'Svenska bolånetagare'!$L$122</definedName>
    <definedName name="_Toc381721464" localSheetId="3">'Hushållens betalningsförmåga'!$B$2</definedName>
  </definedNames>
  <calcPr calcId="145621"/>
</workbook>
</file>

<file path=xl/sharedStrings.xml><?xml version="1.0" encoding="utf-8"?>
<sst xmlns="http://schemas.openxmlformats.org/spreadsheetml/2006/main" count="735" uniqueCount="263">
  <si>
    <t>Totalt</t>
  </si>
  <si>
    <t>Ålder</t>
  </si>
  <si>
    <t>0-25</t>
  </si>
  <si>
    <t>Storgöteborg</t>
  </si>
  <si>
    <t>Stormalmö</t>
  </si>
  <si>
    <t>Storstockholm</t>
  </si>
  <si>
    <t>Övriga landet</t>
  </si>
  <si>
    <t>Småhus</t>
  </si>
  <si>
    <t>0-150</t>
  </si>
  <si>
    <t>Skuldkvoter</t>
  </si>
  <si>
    <t>Källa: Bankernas beräkningar</t>
  </si>
  <si>
    <t>51-65 år</t>
  </si>
  <si>
    <t>Procent</t>
  </si>
  <si>
    <t>301-450</t>
  </si>
  <si>
    <t>451-600</t>
  </si>
  <si>
    <t>601-750</t>
  </si>
  <si>
    <t>751-900</t>
  </si>
  <si>
    <t xml:space="preserve">Variablerna är fördefinierade av FI och bankerna har själva summerat de underliggande uppgifterna och rapporterat det beräknade resultatet på aggregerad nivå. </t>
  </si>
  <si>
    <t>Samtliga diagram i denna flik avser nya lån (stickprovet).</t>
  </si>
  <si>
    <t>Andel hushåll, procent</t>
  </si>
  <si>
    <t>Region</t>
  </si>
  <si>
    <t>Skuldkvot</t>
  </si>
  <si>
    <t>DIAGRAMBILAGA</t>
  </si>
  <si>
    <t>Innehåll</t>
  </si>
  <si>
    <t>Räntekvot</t>
  </si>
  <si>
    <t>Amortering</t>
  </si>
  <si>
    <t>Stresstester</t>
  </si>
  <si>
    <t>Belåningsgrader</t>
  </si>
  <si>
    <t>Diagram i rapporten</t>
  </si>
  <si>
    <t>Källa: FI:s stickprov</t>
  </si>
  <si>
    <t>Blancolån</t>
  </si>
  <si>
    <t>Hur mycket har hushållen kvar att leva på?</t>
  </si>
  <si>
    <t>Stresstester </t>
  </si>
  <si>
    <t>Konsumentverket</t>
  </si>
  <si>
    <t>Schablonkostnader</t>
  </si>
  <si>
    <t>1 vuxen</t>
  </si>
  <si>
    <t>2 vuxna</t>
  </si>
  <si>
    <t>per barn</t>
  </si>
  <si>
    <t>Bostadsrätt (inkl avgift)</t>
  </si>
  <si>
    <t>Bakgrund</t>
  </si>
  <si>
    <t>Svenska bolånetagare</t>
  </si>
  <si>
    <t>Övriga diagram, efter område</t>
  </si>
  <si>
    <t>Anm. Siffrorna avser genomsnitt per hushåll, vilket till exempel innebär att genomsnittlig disponibel inkomst kan avse inkomsten för fler än en person.</t>
  </si>
  <si>
    <t>Stor-stockholm</t>
  </si>
  <si>
    <t>Stor-göteborg</t>
  </si>
  <si>
    <t>Stor-malmö</t>
  </si>
  <si>
    <t>Andel av volym nya lån (%)</t>
  </si>
  <si>
    <t>Genomsnittligt marknadsvärde på bostaden (kr)</t>
  </si>
  <si>
    <t>150-300</t>
  </si>
  <si>
    <t>Andel hushåll med blancolån i olika regioner</t>
  </si>
  <si>
    <t>Genomsnittlig disponibel inkomst (kr/mån)</t>
  </si>
  <si>
    <t>Andel av antal hushåll (%)</t>
  </si>
  <si>
    <t>Driftskostnader</t>
  </si>
  <si>
    <t>Fritidshus</t>
  </si>
  <si>
    <t>Bilaga 1.</t>
  </si>
  <si>
    <t>Andel hushåll med blancolån i olika skuldkvotsintervall</t>
  </si>
  <si>
    <t>Övriga stora städer</t>
  </si>
  <si>
    <t>procent</t>
  </si>
  <si>
    <t>Schablonkostnader i FI:s månadskalkyl</t>
  </si>
  <si>
    <t>Stickprov</t>
  </si>
  <si>
    <t>Belåningsgrad för olika säkerhetsobjekt</t>
  </si>
  <si>
    <t>Belåningsgrad för olika familjetyper</t>
  </si>
  <si>
    <t>Fördelning belåningsgrader över 85 procent</t>
  </si>
  <si>
    <t>Fördelning belåningsgrader för olika regioner</t>
  </si>
  <si>
    <t>Belåningsgrad i olika skuldkvotsgrupper</t>
  </si>
  <si>
    <t>Samtliga diagram i denna flik avser befintliga lån i bolånestocken</t>
  </si>
  <si>
    <t>Belåningsgrad</t>
  </si>
  <si>
    <t>25-50</t>
  </si>
  <si>
    <t>50-75</t>
  </si>
  <si>
    <t>75-85</t>
  </si>
  <si>
    <t>Fördelning belåningsgrader</t>
  </si>
  <si>
    <t>Volymviktade belåningsgrader strikt nya lån</t>
  </si>
  <si>
    <t xml:space="preserve">Anm. Belåningsgraden avser ett volymviktat genomsnitt, det vill säga att den är framräknad med hänsyn </t>
  </si>
  <si>
    <t>tagen till lånens storlek så att stora lån får större påverkan på genomsnittet.</t>
  </si>
  <si>
    <t>Inkomstdecil</t>
  </si>
  <si>
    <t>Genomsnittliga skuldkvoter, procent</t>
  </si>
  <si>
    <t>Skuldkvot, procent</t>
  </si>
  <si>
    <t>300-450</t>
  </si>
  <si>
    <t>450-600</t>
  </si>
  <si>
    <t>600-750</t>
  </si>
  <si>
    <t>750-900</t>
  </si>
  <si>
    <t>Genomsnittlig skuldkvot, procent</t>
  </si>
  <si>
    <t>Säkerhetstyp</t>
  </si>
  <si>
    <t>Bostadsrätt</t>
  </si>
  <si>
    <t>Familjetyp</t>
  </si>
  <si>
    <t>Ensamstående utan barn</t>
  </si>
  <si>
    <t>Sambo utan barn</t>
  </si>
  <si>
    <t>Ensamstående med barn</t>
  </si>
  <si>
    <t>Sambo med barn</t>
  </si>
  <si>
    <t>Belåningsgrad, procent</t>
  </si>
  <si>
    <t>50-70</t>
  </si>
  <si>
    <t>70-85</t>
  </si>
  <si>
    <t>över 85</t>
  </si>
  <si>
    <t>0-5</t>
  </si>
  <si>
    <t>Månadsöverskott, tusen kronor</t>
  </si>
  <si>
    <t>5-10</t>
  </si>
  <si>
    <t>10-15</t>
  </si>
  <si>
    <t>15-20</t>
  </si>
  <si>
    <t>20-25</t>
  </si>
  <si>
    <t>25-30</t>
  </si>
  <si>
    <t>Utan amortering</t>
  </si>
  <si>
    <t>Med amortering</t>
  </si>
  <si>
    <t>Räntepåslag, procentenheter</t>
  </si>
  <si>
    <t>Andel hushåll i olika överskottsintervall</t>
  </si>
  <si>
    <t>Andel hushåll med underskott</t>
  </si>
  <si>
    <t>Arbetslöshet, procent</t>
  </si>
  <si>
    <t>Prisfall</t>
  </si>
  <si>
    <t>Anm. Siffrorna avser genomsnitt per hushåll, vilket till exempel innebär att genomsnittlig disponibel inkomst kan avse inkomster för fler än en person.</t>
  </si>
  <si>
    <t>Aritmetiskt medel</t>
  </si>
  <si>
    <t>Volymviktat medel</t>
  </si>
  <si>
    <t>Genomsnittliga belåningsgrader, procent</t>
  </si>
  <si>
    <t>51-65</t>
  </si>
  <si>
    <t>Över 65</t>
  </si>
  <si>
    <t>Andel hushåll med blancolån, procent</t>
  </si>
  <si>
    <t>5: 34 342–39 155 kr, 6: 39 155–43 576 kr, 7: 43 576–48 180 kr, 8: 48 180–54 167 kr, 9: 54 167–63 684 kr och 10: 63 684–732 315 kr.</t>
  </si>
  <si>
    <t xml:space="preserve">procent </t>
  </si>
  <si>
    <t>Anm. Avser skuldkvoter för hushållens totala lån.</t>
  </si>
  <si>
    <t xml:space="preserve">Anm. Gränsvärden för inkomstdecilerna är 1: 0–20 626 kr, 2: 20 626–24 473 kr, 3: 24 473–29 100 kr, 4: 29 100–34 342 kr, </t>
  </si>
  <si>
    <t>Andel hushåll som amorterar, procent</t>
  </si>
  <si>
    <t xml:space="preserve">Källa: FI:s stickprov </t>
  </si>
  <si>
    <t xml:space="preserve">Anm. Amorteringskravet innebär att bolån måste amorteras med 2 procent per år ner till 70 procents belåningsgrad och med </t>
  </si>
  <si>
    <t>1 procent per år ned till 50 procents belåningsgrad. Belåningsgrader under 50 procent påverkas ej.</t>
  </si>
  <si>
    <t xml:space="preserve">Totalt </t>
  </si>
  <si>
    <t>Anm. Visar antalet hushåll i olika belåningsgradsintervall som andel av totala antalet hushåll.</t>
  </si>
  <si>
    <t>Anm. Amortering enligt låneavtal.</t>
  </si>
  <si>
    <t>Diagram 24. Andel hushåll med underskott och över 100 procents belåningsgrad vid ökad arbetslöshet i kombination med bostadsprisfall</t>
  </si>
  <si>
    <t>Utan a-kassa</t>
  </si>
  <si>
    <t>Med a-kassa</t>
  </si>
  <si>
    <t>Ökad arbetslöshet, procent</t>
  </si>
  <si>
    <t>Andel med underskott, procent (höger axel)</t>
  </si>
  <si>
    <t>Anm. Utan amortering.</t>
  </si>
  <si>
    <t>Faktisk amortering</t>
  </si>
  <si>
    <t>Skuldbetalningskvot</t>
  </si>
  <si>
    <t>Skuldbetalningskvot avser nuvarande amorteringsplaner.</t>
  </si>
  <si>
    <t xml:space="preserve">Amn. Visar räntebetalningar samt summan av räntebetalningar och amorteringar som andel av hushållens disponibla inkomst. </t>
  </si>
  <si>
    <t>Skuldbetalningskvot avser amortering enligt låneavtal.</t>
  </si>
  <si>
    <t>Anm. Faktisk amortering avser amortering enligt låneavtal.</t>
  </si>
  <si>
    <t>kronor, procent</t>
  </si>
  <si>
    <t>Månadsöverskott (kr)</t>
  </si>
  <si>
    <t>Andel hushåll med underskott och belåningsgrad över 100%, procent</t>
  </si>
  <si>
    <t>Hushållens betalningsförmåga</t>
  </si>
  <si>
    <t>Genomsnittlig belåningsgrad, procent</t>
  </si>
  <si>
    <t xml:space="preserve">Region </t>
  </si>
  <si>
    <t>85-90</t>
  </si>
  <si>
    <t>90-95</t>
  </si>
  <si>
    <t>95-100</t>
  </si>
  <si>
    <t xml:space="preserve">Anm. Visar antalet hushåll i olika belåningsgradsintervall (över 85,5%) som andel av totala antalet hushåll i stickprovet av nya lån.
</t>
  </si>
  <si>
    <t>Andel hushåll med blancolån i olika inkomstdeciler</t>
  </si>
  <si>
    <t>Anm. Andel av hushållen i respektive intervall som har blancolån</t>
  </si>
  <si>
    <t>Genomsnittlig skuldkvoter, procent</t>
  </si>
  <si>
    <t>Andel som amorterar</t>
  </si>
  <si>
    <t>Andel av inkomst</t>
  </si>
  <si>
    <t>Andel av skuld</t>
  </si>
  <si>
    <t>Andel av inkomst (höger axel)</t>
  </si>
  <si>
    <t>Andel av skuld (höger axel)</t>
  </si>
  <si>
    <t>Ränte- och skuldbetalningskvot i olika inkomstdeciler 2014</t>
  </si>
  <si>
    <t>Ränte- och skuldbetalningskvot i olika åldersgrupper 2014</t>
  </si>
  <si>
    <t>Ränte- och skuldbetalningskvot i olika regioner, 2014</t>
  </si>
  <si>
    <t>Månadsöverskott som andel av disponibel inkomst i olika belåningsgradsintervall</t>
  </si>
  <si>
    <t>Anm. Faktiska betalningar (avser ränta och amortering enligt avtal vid låntetillfället).</t>
  </si>
  <si>
    <t>Andel av disponibel inkomst, procent</t>
  </si>
  <si>
    <t xml:space="preserve">Anm. 7 % ränta, utan amorteringar. </t>
  </si>
  <si>
    <t>Månadsöverskott som andel av disponibel inkomst i olika skuldkvotsintervall</t>
  </si>
  <si>
    <t>Månadsöverskott som andel av disponibel inkomst i olika inkomstgrupper</t>
  </si>
  <si>
    <t>Månadsöverskott som andel av disponibel inkomst i olika regioner</t>
  </si>
  <si>
    <t>Andel hushåll med underskott vid ökad arbetslöshet</t>
  </si>
  <si>
    <t>Variationsbredd</t>
  </si>
  <si>
    <t>min</t>
  </si>
  <si>
    <t>max</t>
  </si>
  <si>
    <t>Andel hushåll med underskott vid ökad arbetslöshet, ingen A-kassa</t>
  </si>
  <si>
    <t>Andel hushåll med underskott vid ökad arbetslöshet och husprisfall på 20 procent</t>
  </si>
  <si>
    <t>Anm. Avser volymviktad belåningsgrad</t>
  </si>
  <si>
    <t>Volymviktad belåningsgrad, procent</t>
  </si>
  <si>
    <t>År</t>
  </si>
  <si>
    <t>Andel av bolånestocken, procent</t>
  </si>
  <si>
    <t>Aggregerad amortering som andel av skuld i olika belåningsgradsintervall</t>
  </si>
  <si>
    <t>Ränte- och skuldbetalningskvot</t>
  </si>
  <si>
    <t>Månadsöverskott</t>
  </si>
  <si>
    <t>Befintliga lån</t>
  </si>
  <si>
    <t>31-50</t>
  </si>
  <si>
    <t>Andel som amorterar och amorteringsutgift som andel av inkomst och skuld för olika skuldkvoter, 2015</t>
  </si>
  <si>
    <t>Andel som amorterar och amorteringsutgift som andel av inkomst och skuld för olika belåningsgrader, 2015</t>
  </si>
  <si>
    <t>18-30</t>
  </si>
  <si>
    <t>Enbart bolån</t>
  </si>
  <si>
    <t>Totala skulder</t>
  </si>
  <si>
    <t>Anm. Avser bolån och totala skulder som andel av disponibel inkomst.</t>
  </si>
  <si>
    <t>Diagram R1. Andel hushåll som amorterar med och utan amorteringskrav, nya lån</t>
  </si>
  <si>
    <t>Diagram R2. Andel hushåll som amorterar med och utan amorteringskrav i olika belåningsgradsintervall 2015, nya lån</t>
  </si>
  <si>
    <t>Amortering som andel av lån, procent</t>
  </si>
  <si>
    <t>Diagram R5. Amortering som andel av lån med och utan amorteringskrav i olika åldersgrupper 2015, nya lån</t>
  </si>
  <si>
    <t>Med amorteringskrav</t>
  </si>
  <si>
    <t>2014 (med a-kassa)</t>
  </si>
  <si>
    <t>Anm. Utan amorteringar, 10 000 dragningar. Andel i a-kassa: 73 procent. Variationsbredd är max- och minvärden, och ska inte tolkas som osäkerhetsintervall.</t>
  </si>
  <si>
    <t>Anm. Utan amorteringar, 10 000 dragningar. Ingen a-kassa. Variationsbredd är max- och minvärden, och ska inte tolkas som osäkerhetsintervall.</t>
  </si>
  <si>
    <t>Diagram R3. Amortering som andel av lån med och utan amorteringskrav i olika belåningsgradsintervall 2015, nya lån</t>
  </si>
  <si>
    <t>Anm. Gränsvärden för inkomstdecilerna är 1: 0–20 747 kr, 2: 20 747–24 891 kr, 3: 24 891–29 850 kr, 4: 29 850–35 383 kr, 5: 35 383–40 070 kr, 6: 40 070–44 360 kr, 7: 44 360–48 750 kr, 8: 48 750–55 047 kr, 9: 55 047–63 614 kr och 10: 63 614–1 431 100 kr.</t>
  </si>
  <si>
    <t>Samtliga diagram i denna flik avser nya lån (stickprovet) 2015</t>
  </si>
  <si>
    <t>Diagram 1. Belåningsgrad, nya lån</t>
  </si>
  <si>
    <t>18-30 år</t>
  </si>
  <si>
    <t>31-50 år</t>
  </si>
  <si>
    <t xml:space="preserve">Anm. Gränsvärden för inkomstdecilerna är 1: 0–20 747 kr, 2: 20 747–24 891 kr, 3: 24 891–29 850 kr, 4: 29 850–35 383 kr, </t>
  </si>
  <si>
    <t>5: 35 383–40 070 kr, 6: 40 070–44 360 kr, 7: 44 360–48 750 kr, 8: 48 750–55 047 kr, 9: 55 047–63 614 kr och 10: 63 614–1 431 100 kr.</t>
  </si>
  <si>
    <t>Anm. Beräkningen med ökad arbetslöshet utgår från 2 procent ränta samtliga år.</t>
  </si>
  <si>
    <t>Ränta 7 procent</t>
  </si>
  <si>
    <t>Ökad arbetslöshet 10 procent</t>
  </si>
  <si>
    <t>2 vuxna, 2 barn</t>
  </si>
  <si>
    <t>Ränte- och skuldbetalningskvot i olika belåningsgradsintervall 2015</t>
  </si>
  <si>
    <t>Ränte- och skuldbetalningskvot i olika skuldkvotsintervall 2015</t>
  </si>
  <si>
    <t>Upp till 30</t>
  </si>
  <si>
    <t xml:space="preserve">Gränsvärden för inkomstdecilerna är 1: 0–20 747 kr, 2: 20 747–24 891 kr, 3: 24 891–29 850 kr, 4: 29 850–35 383 kr, </t>
  </si>
  <si>
    <t>Genomsnittlig belåningsgrad bolånestock 2010-2015</t>
  </si>
  <si>
    <t>Andel som amorterar och amorteringsutgift som andel av inkomst och skuld för olika regioner, 2015</t>
  </si>
  <si>
    <t>Andel som amorterar och amorteringsutgift som andel av inkomst och skuld för olika inkomstdeciler, 2015</t>
  </si>
  <si>
    <r>
      <t>Andel som amorterar och amorteringsutgift som andel av inkomst och skuld för olika åldrar,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2015</t>
    </r>
  </si>
  <si>
    <t>2014 (utan amortering)</t>
  </si>
  <si>
    <t>Skuldkvot för olika familjetyper</t>
  </si>
  <si>
    <t>Skuldkvot för olika säkerhetsobjekt</t>
  </si>
  <si>
    <t>Skuldkvoter i olika regioner</t>
  </si>
  <si>
    <t>Skuldkvot i olika belåningsgradsgrupper</t>
  </si>
  <si>
    <t>Den svenska bolånemarknaden</t>
  </si>
  <si>
    <t>APRIL 2016</t>
  </si>
  <si>
    <t>Diagram R4. Andel hushåll som amorterar med och utan amorteringskrav i olika åldersgrupper 2015, nya lån</t>
  </si>
  <si>
    <t>Genomsnittlig skuld (kr)</t>
  </si>
  <si>
    <r>
      <t>Genomsn</t>
    </r>
    <r>
      <rPr>
        <b/>
        <sz val="11"/>
        <rFont val="Calibri"/>
        <family val="2"/>
      </rPr>
      <t>ittlig skuld</t>
    </r>
    <r>
      <rPr>
        <b/>
        <sz val="11"/>
        <color rgb="FF000000"/>
        <rFont val="Calibri"/>
        <family val="2"/>
      </rPr>
      <t xml:space="preserve"> (kr)</t>
    </r>
  </si>
  <si>
    <t>Diagram 2. Genomsnittlig belåningsgrad, nya lån</t>
  </si>
  <si>
    <t>Diagram 3. Andel hushåll med olika belåningsgrader, nya lån</t>
  </si>
  <si>
    <t>Diagram 4. Belåningsgrader i olika åldersgrupper, nya lån</t>
  </si>
  <si>
    <t>Diagram 5. Andel hushåll med blancolån i olika åldersgrupper, nya lån</t>
  </si>
  <si>
    <t>Diagram 6. Belåningsgrader i olika inkomstdeciler, nya lån</t>
  </si>
  <si>
    <t>Diagram 7. Belåningsgrader i olika regioner, nya lån</t>
  </si>
  <si>
    <t>Diagram 8. Genomsnittliga skuldkvoter, nya lån</t>
  </si>
  <si>
    <t>Diagram 9. Andel hushåll med olika skuldkvoter, nya lån</t>
  </si>
  <si>
    <t>Diagram 10. Genomsnittlig skuldkvot i olika inkomstdeciler 2014 och 2015, nya lån</t>
  </si>
  <si>
    <t>Diagram 11. Genomsnittlig skuldkvot i olika åldersgrupper, nya lån</t>
  </si>
  <si>
    <t>Diagram 12. Andel hushåll som amorterar för olika belåningsgrader, nya lån</t>
  </si>
  <si>
    <t>Diagram 13. Amortering som andel av lån för olika belåningsgrader</t>
  </si>
  <si>
    <t>Diagram 14. Amortering som andel av lån för olika skuldkvoter, nya lån</t>
  </si>
  <si>
    <t>Diagram 15. Andel hushåll som amorterar för olika åldrar, nya lån</t>
  </si>
  <si>
    <t>Utan amorteringskrav</t>
  </si>
  <si>
    <t xml:space="preserve">Med amorteringskrav </t>
  </si>
  <si>
    <t>Diagram 16. Genomsnittlig ränte- och skuldbetalningskvot, nya lån</t>
  </si>
  <si>
    <t>Diagram 17. Genomsnittliga månadsöverskott som andel av disponibel inkomst, nya lån</t>
  </si>
  <si>
    <t>Diagram 18. Fördelning av hushåll i olika månadsöverskottsintervall vid en ränta på 7 %</t>
  </si>
  <si>
    <t>Under 0</t>
  </si>
  <si>
    <t>Över 30</t>
  </si>
  <si>
    <t>Diagram 19. Månadsöverskott i olika åldersgrupper 2015, nya lån</t>
  </si>
  <si>
    <t>Diagram 20. Andel hushåll med underskott vid räntepåslag</t>
  </si>
  <si>
    <t>Diagram 21. Andel hushåll med underskott vid ökad arbetslöshet</t>
  </si>
  <si>
    <t>Diagram 22. Andel hushåll med underskott vid 7 procents ränta och 10 procents ökad arbetslöshet</t>
  </si>
  <si>
    <t>Diagram 23. Andel hushåll med underskott och över 100 procents belåningsgrad vid räntepåslag i kombination med bostadsprisfall</t>
  </si>
  <si>
    <t>Över 85</t>
  </si>
  <si>
    <t>Över 900</t>
  </si>
  <si>
    <t>Anm. Andel hushåll inom varje åldersintervall som har tagit ett blancolån.</t>
  </si>
  <si>
    <r>
      <t>andel h</t>
    </r>
    <r>
      <rPr>
        <sz val="12"/>
        <rFont val="Calibri"/>
        <family val="2"/>
        <scheme val="minor"/>
      </rPr>
      <t>ushåll,</t>
    </r>
    <r>
      <rPr>
        <sz val="12"/>
        <color theme="1"/>
        <rFont val="Calibri"/>
        <family val="2"/>
        <scheme val="minor"/>
      </rPr>
      <t xml:space="preserve"> procent</t>
    </r>
  </si>
  <si>
    <t>Över 100</t>
  </si>
  <si>
    <t>andel hushåll, procent</t>
  </si>
  <si>
    <t xml:space="preserve">Över 85 </t>
  </si>
  <si>
    <t>Över 65 år</t>
  </si>
  <si>
    <t>Amortering som andel av inkomst för olika belåningsgrader</t>
  </si>
  <si>
    <t>Amortering som andel av inkomst för olika skuldkvoter, nya lån</t>
  </si>
  <si>
    <t>Andel hushåll med underskott, procent</t>
  </si>
  <si>
    <t>Tabell 1. Geografisk fördelning av hushållen i stickprovet </t>
  </si>
  <si>
    <t>Tabell 2. Åldersfördelning av hushållen i stickprovet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</si>
</sst>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k_r_-;\-* #,##0.00\ _k_r_-;_-* &quot;-&quot;??\ _k_r_-;_-@_-"/>
    <numFmt numFmtId="164" formatCode="0.0"/>
    <numFmt numFmtId="165" formatCode="#,##0_ ;\-#,##0\ "/>
    <numFmt numFmtId="166" formatCode="0.0%"/>
    <numFmt numFmtId="167" formatCode="#,##0.0"/>
    <numFmt numFmtId="168" formatCode="[$-41D]mmm/yy;@"/>
    <numFmt numFmtId="169" formatCode="yyyy;@"/>
    <numFmt numFmtId="170" formatCode="0.000"/>
    <numFmt numFmtId="171" formatCode="0.0000"/>
    <numFmt numFmtId="172" formatCode="_-* #,##0\ _k_r_-;\-* #,##0\ _k_r_-;_-* &quot;-&quot;??\ _k_r_-;_-@_-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24"/>
      <color indexed="21"/>
      <name val="Times New Roman"/>
      <family val="1"/>
    </font>
    <font>
      <b/>
      <sz val="12"/>
      <color indexed="2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Times New Roman"/>
      <family val="1"/>
    </font>
    <font>
      <sz val="11"/>
      <color rgb="FF00708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i/>
      <sz val="11"/>
      <name val="Arial"/>
      <family val="2"/>
    </font>
    <font>
      <sz val="6"/>
      <color rgb="FF000000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rgb="FF007088"/>
      <name val="Arial"/>
      <family val="2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2"/>
      <color theme="5"/>
      <name val="Arial"/>
      <family val="2"/>
    </font>
    <font>
      <b/>
      <sz val="12"/>
      <color theme="4"/>
      <name val="Arial"/>
      <family val="2"/>
    </font>
    <font>
      <b/>
      <sz val="12"/>
      <color theme="3"/>
      <name val="Arial"/>
      <family val="2"/>
    </font>
    <font>
      <b/>
      <sz val="11"/>
      <color theme="4"/>
      <name val="Arial"/>
      <family val="2"/>
    </font>
    <font>
      <b/>
      <sz val="11"/>
      <color theme="5"/>
      <name val="Arial"/>
      <family val="2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b/>
      <sz val="12"/>
      <color theme="6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22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0" fontId="2" fillId="2" borderId="0" xfId="0" applyFont="1" applyFill="1"/>
    <xf numFmtId="1" fontId="0" fillId="2" borderId="0" xfId="0" applyNumberFormat="1" applyFill="1"/>
    <xf numFmtId="0" fontId="0" fillId="0" borderId="1" xfId="0" applyBorder="1"/>
    <xf numFmtId="0" fontId="1" fillId="0" borderId="1" xfId="0" applyFont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ill="1" applyBorder="1" applyAlignment="1">
      <alignment horizontal="right"/>
    </xf>
    <xf numFmtId="165" fontId="0" fillId="2" borderId="0" xfId="1" applyNumberFormat="1" applyFont="1" applyFill="1"/>
    <xf numFmtId="0" fontId="0" fillId="2" borderId="0" xfId="0" applyFont="1" applyFill="1"/>
    <xf numFmtId="0" fontId="0" fillId="2" borderId="0" xfId="0" applyFill="1" applyAlignment="1">
      <alignment horizontal="right"/>
    </xf>
    <xf numFmtId="14" fontId="0" fillId="2" borderId="0" xfId="0" applyNumberFormat="1" applyFill="1" applyBorder="1"/>
    <xf numFmtId="164" fontId="0" fillId="2" borderId="0" xfId="0" applyNumberFormat="1" applyFont="1" applyFill="1" applyBorder="1"/>
    <xf numFmtId="164" fontId="0" fillId="2" borderId="0" xfId="0" applyNumberFormat="1" applyFont="1" applyFill="1"/>
    <xf numFmtId="164" fontId="0" fillId="2" borderId="0" xfId="0" applyNumberFormat="1" applyFill="1" applyBorder="1"/>
    <xf numFmtId="0" fontId="4" fillId="3" borderId="0" xfId="0" applyFont="1" applyFill="1"/>
    <xf numFmtId="2" fontId="0" fillId="2" borderId="0" xfId="0" applyNumberFormat="1" applyFill="1"/>
    <xf numFmtId="0" fontId="1" fillId="2" borderId="0" xfId="0" applyFont="1" applyFill="1" applyAlignment="1">
      <alignment wrapText="1"/>
    </xf>
    <xf numFmtId="164" fontId="0" fillId="0" borderId="1" xfId="0" applyNumberFormat="1" applyBorder="1"/>
    <xf numFmtId="0" fontId="2" fillId="0" borderId="1" xfId="0" applyFont="1" applyBorder="1"/>
    <xf numFmtId="0" fontId="5" fillId="2" borderId="0" xfId="0" applyFont="1" applyFill="1"/>
    <xf numFmtId="0" fontId="6" fillId="2" borderId="0" xfId="0" applyFont="1" applyFill="1"/>
    <xf numFmtId="0" fontId="7" fillId="3" borderId="0" xfId="0" applyFont="1" applyFill="1" applyAlignment="1">
      <alignment vertical="center"/>
    </xf>
    <xf numFmtId="0" fontId="0" fillId="3" borderId="0" xfId="0" applyFill="1"/>
    <xf numFmtId="0" fontId="8" fillId="3" borderId="3" xfId="0" applyFont="1" applyFill="1" applyBorder="1" applyAlignment="1">
      <alignment vertical="center"/>
    </xf>
    <xf numFmtId="0" fontId="0" fillId="3" borderId="3" xfId="0" applyFill="1" applyBorder="1"/>
    <xf numFmtId="0" fontId="9" fillId="3" borderId="0" xfId="0" quotePrefix="1" applyNumberFormat="1" applyFont="1" applyFill="1" applyAlignment="1"/>
    <xf numFmtId="0" fontId="9" fillId="3" borderId="0" xfId="0" quotePrefix="1" applyNumberFormat="1" applyFont="1" applyFill="1" applyAlignment="1">
      <alignment vertical="center"/>
    </xf>
    <xf numFmtId="0" fontId="10" fillId="3" borderId="4" xfId="0" applyFont="1" applyFill="1" applyBorder="1"/>
    <xf numFmtId="0" fontId="10" fillId="3" borderId="0" xfId="0" applyFont="1" applyFill="1"/>
    <xf numFmtId="0" fontId="10" fillId="3" borderId="0" xfId="0" applyFont="1" applyFill="1" applyBorder="1"/>
    <xf numFmtId="0" fontId="13" fillId="3" borderId="0" xfId="2" applyFont="1" applyFill="1" applyAlignment="1" applyProtection="1"/>
    <xf numFmtId="0" fontId="19" fillId="3" borderId="0" xfId="2" applyFont="1" applyFill="1" applyAlignment="1" applyProtection="1"/>
    <xf numFmtId="0" fontId="0" fillId="0" borderId="0" xfId="0" applyFill="1"/>
    <xf numFmtId="165" fontId="0" fillId="2" borderId="0" xfId="1" applyNumberFormat="1" applyFont="1" applyFill="1" applyBorder="1" applyAlignment="1">
      <alignment horizontal="right"/>
    </xf>
    <xf numFmtId="165" fontId="0" fillId="2" borderId="0" xfId="1" applyNumberFormat="1" applyFont="1" applyFill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0" fillId="2" borderId="0" xfId="0" applyNumberFormat="1" applyFill="1" applyBorder="1"/>
    <xf numFmtId="164" fontId="1" fillId="2" borderId="0" xfId="0" applyNumberFormat="1" applyFont="1" applyFill="1"/>
    <xf numFmtId="1" fontId="1" fillId="2" borderId="0" xfId="0" applyNumberFormat="1" applyFont="1" applyFill="1"/>
    <xf numFmtId="167" fontId="0" fillId="2" borderId="0" xfId="0" applyNumberFormat="1" applyFill="1"/>
    <xf numFmtId="167" fontId="1" fillId="2" borderId="0" xfId="0" applyNumberFormat="1" applyFont="1" applyFill="1"/>
    <xf numFmtId="0" fontId="0" fillId="2" borderId="0" xfId="0" applyFill="1" applyAlignment="1">
      <alignment horizontal="left"/>
    </xf>
    <xf numFmtId="164" fontId="1" fillId="4" borderId="0" xfId="0" applyNumberFormat="1" applyFont="1" applyFill="1" applyBorder="1"/>
    <xf numFmtId="0" fontId="14" fillId="2" borderId="0" xfId="0" applyFont="1" applyFill="1" applyAlignment="1">
      <alignment vertical="center"/>
    </xf>
    <xf numFmtId="0" fontId="23" fillId="2" borderId="0" xfId="0" applyFont="1" applyFill="1"/>
    <xf numFmtId="0" fontId="15" fillId="2" borderId="0" xfId="0" applyFont="1" applyFill="1" applyAlignment="1">
      <alignment vertical="center"/>
    </xf>
    <xf numFmtId="166" fontId="0" fillId="2" borderId="0" xfId="0" applyNumberFormat="1" applyFill="1"/>
    <xf numFmtId="0" fontId="21" fillId="5" borderId="0" xfId="0" applyFont="1" applyFill="1" applyBorder="1" applyAlignment="1">
      <alignment horizontal="center" wrapText="1"/>
    </xf>
    <xf numFmtId="0" fontId="21" fillId="5" borderId="0" xfId="0" applyFont="1" applyFill="1" applyBorder="1" applyAlignment="1">
      <alignment horizontal="center" vertical="top"/>
    </xf>
    <xf numFmtId="0" fontId="0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Border="1"/>
    <xf numFmtId="0" fontId="21" fillId="2" borderId="5" xfId="0" applyFont="1" applyFill="1" applyBorder="1" applyAlignment="1">
      <alignment vertical="center" wrapText="1"/>
    </xf>
    <xf numFmtId="10" fontId="0" fillId="2" borderId="0" xfId="0" applyNumberFormat="1" applyFill="1"/>
    <xf numFmtId="9" fontId="0" fillId="2" borderId="0" xfId="0" applyNumberFormat="1" applyFill="1"/>
    <xf numFmtId="164" fontId="1" fillId="2" borderId="0" xfId="0" applyNumberFormat="1" applyFont="1" applyFill="1" applyAlignment="1">
      <alignment vertical="center"/>
    </xf>
    <xf numFmtId="0" fontId="12" fillId="2" borderId="0" xfId="0" applyFont="1" applyFill="1"/>
    <xf numFmtId="14" fontId="0" fillId="2" borderId="0" xfId="0" applyNumberFormat="1" applyFill="1"/>
    <xf numFmtId="0" fontId="2" fillId="0" borderId="0" xfId="0" applyFont="1" applyFill="1"/>
    <xf numFmtId="0" fontId="24" fillId="0" borderId="0" xfId="0" applyFont="1" applyFill="1"/>
    <xf numFmtId="9" fontId="1" fillId="2" borderId="0" xfId="0" applyNumberFormat="1" applyFont="1" applyFill="1" applyAlignment="1">
      <alignment horizontal="center"/>
    </xf>
    <xf numFmtId="166" fontId="0" fillId="2" borderId="0" xfId="6" applyNumberFormat="1" applyFont="1" applyFill="1"/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14" fillId="2" borderId="0" xfId="0" applyFont="1" applyFill="1" applyAlignment="1"/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29" fillId="2" borderId="0" xfId="0" applyFont="1" applyFill="1" applyAlignment="1">
      <alignment vertical="center"/>
    </xf>
    <xf numFmtId="14" fontId="0" fillId="2" borderId="0" xfId="0" applyNumberFormat="1" applyFont="1" applyFill="1"/>
    <xf numFmtId="164" fontId="0" fillId="2" borderId="0" xfId="6" applyNumberFormat="1" applyFont="1" applyFill="1"/>
    <xf numFmtId="0" fontId="30" fillId="3" borderId="0" xfId="2" applyFont="1" applyFill="1" applyAlignment="1" applyProtection="1"/>
    <xf numFmtId="0" fontId="31" fillId="3" borderId="0" xfId="0" applyFont="1" applyFill="1" applyBorder="1"/>
    <xf numFmtId="0" fontId="32" fillId="3" borderId="4" xfId="0" applyFont="1" applyFill="1" applyBorder="1"/>
    <xf numFmtId="0" fontId="33" fillId="3" borderId="0" xfId="2" applyFont="1" applyFill="1" applyAlignment="1" applyProtection="1"/>
    <xf numFmtId="0" fontId="33" fillId="3" borderId="0" xfId="0" applyFont="1" applyFill="1"/>
    <xf numFmtId="0" fontId="34" fillId="3" borderId="0" xfId="2" applyFont="1" applyFill="1" applyAlignment="1" applyProtection="1"/>
    <xf numFmtId="0" fontId="35" fillId="2" borderId="0" xfId="0" applyFont="1" applyFill="1"/>
    <xf numFmtId="0" fontId="34" fillId="3" borderId="0" xfId="0" applyFont="1" applyFill="1"/>
    <xf numFmtId="0" fontId="0" fillId="0" borderId="0" xfId="0" applyBorder="1"/>
    <xf numFmtId="168" fontId="0" fillId="2" borderId="0" xfId="0" applyNumberFormat="1" applyFill="1"/>
    <xf numFmtId="169" fontId="0" fillId="2" borderId="0" xfId="0" applyNumberFormat="1" applyFont="1" applyFill="1"/>
    <xf numFmtId="0" fontId="0" fillId="0" borderId="0" xfId="0" applyFill="1" applyAlignment="1">
      <alignment vertical="top"/>
    </xf>
    <xf numFmtId="0" fontId="1" fillId="2" borderId="0" xfId="7" applyFont="1" applyFill="1"/>
    <xf numFmtId="0" fontId="3" fillId="2" borderId="0" xfId="7" applyFill="1"/>
    <xf numFmtId="1" fontId="3" fillId="2" borderId="0" xfId="5" applyNumberFormat="1" applyFont="1" applyFill="1"/>
    <xf numFmtId="0" fontId="1" fillId="2" borderId="0" xfId="8" applyFont="1" applyFill="1"/>
    <xf numFmtId="0" fontId="3" fillId="2" borderId="0" xfId="8" applyFill="1" applyAlignment="1">
      <alignment horizontal="left"/>
    </xf>
    <xf numFmtId="0" fontId="0" fillId="2" borderId="0" xfId="8" applyFont="1" applyFill="1" applyAlignment="1">
      <alignment horizontal="left"/>
    </xf>
    <xf numFmtId="0" fontId="0" fillId="2" borderId="0" xfId="7" applyFont="1" applyFill="1"/>
    <xf numFmtId="0" fontId="1" fillId="2" borderId="0" xfId="7" applyFont="1" applyFill="1" applyAlignment="1">
      <alignment horizontal="center" wrapText="1"/>
    </xf>
    <xf numFmtId="1" fontId="37" fillId="2" borderId="0" xfId="6" applyNumberFormat="1" applyFont="1" applyFill="1"/>
    <xf numFmtId="170" fontId="0" fillId="2" borderId="0" xfId="0" applyNumberFormat="1" applyFill="1"/>
    <xf numFmtId="0" fontId="3" fillId="2" borderId="0" xfId="8" applyFill="1"/>
    <xf numFmtId="0" fontId="0" fillId="2" borderId="0" xfId="8" applyFont="1" applyFill="1"/>
    <xf numFmtId="164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9" fontId="0" fillId="2" borderId="0" xfId="6" applyNumberFormat="1" applyFont="1" applyFill="1"/>
    <xf numFmtId="9" fontId="0" fillId="2" borderId="0" xfId="6" applyFont="1" applyFill="1"/>
    <xf numFmtId="0" fontId="39" fillId="2" borderId="0" xfId="0" applyFont="1" applyFill="1"/>
    <xf numFmtId="166" fontId="0" fillId="2" borderId="0" xfId="6" applyNumberFormat="1" applyFont="1" applyFill="1" applyAlignment="1">
      <alignment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0" xfId="7" applyFont="1" applyFill="1" applyAlignment="1">
      <alignment horizontal="left"/>
    </xf>
    <xf numFmtId="0" fontId="3" fillId="2" borderId="0" xfId="7" applyFill="1" applyAlignment="1">
      <alignment horizontal="left"/>
    </xf>
    <xf numFmtId="0" fontId="1" fillId="2" borderId="0" xfId="8" applyFont="1" applyFill="1" applyAlignment="1">
      <alignment horizontal="left"/>
    </xf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170" fontId="0" fillId="2" borderId="0" xfId="0" applyNumberFormat="1" applyFill="1" applyAlignment="1">
      <alignment horizontal="center"/>
    </xf>
    <xf numFmtId="2" fontId="0" fillId="2" borderId="0" xfId="0" applyNumberFormat="1" applyFont="1" applyFill="1"/>
    <xf numFmtId="0" fontId="1" fillId="2" borderId="0" xfId="0" applyFont="1" applyFill="1" applyAlignment="1"/>
    <xf numFmtId="164" fontId="0" fillId="2" borderId="0" xfId="0" applyNumberFormat="1" applyFill="1" applyAlignment="1">
      <alignment horizontal="right"/>
    </xf>
    <xf numFmtId="164" fontId="0" fillId="2" borderId="0" xfId="0" applyNumberFormat="1" applyFont="1" applyFill="1" applyAlignment="1">
      <alignment horizontal="right" vertical="center"/>
    </xf>
    <xf numFmtId="164" fontId="37" fillId="2" borderId="0" xfId="9" applyNumberFormat="1" applyFont="1" applyFill="1"/>
    <xf numFmtId="0" fontId="1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/>
    </xf>
    <xf numFmtId="0" fontId="41" fillId="2" borderId="0" xfId="0" applyFont="1" applyFill="1"/>
    <xf numFmtId="0" fontId="37" fillId="2" borderId="0" xfId="0" applyFont="1" applyFill="1"/>
    <xf numFmtId="1" fontId="0" fillId="2" borderId="0" xfId="0" applyNumberFormat="1" applyFont="1" applyFill="1"/>
    <xf numFmtId="0" fontId="0" fillId="2" borderId="0" xfId="0" applyFont="1" applyFill="1" applyBorder="1" applyAlignment="1">
      <alignment horizontal="center"/>
    </xf>
    <xf numFmtId="16" fontId="0" fillId="2" borderId="0" xfId="0" quotePrefix="1" applyNumberFormat="1" applyFont="1" applyFill="1" applyBorder="1" applyAlignment="1">
      <alignment horizontal="center"/>
    </xf>
    <xf numFmtId="16" fontId="0" fillId="2" borderId="0" xfId="0" applyNumberFormat="1" applyFont="1" applyFill="1" applyBorder="1" applyAlignment="1">
      <alignment horizontal="center"/>
    </xf>
    <xf numFmtId="0" fontId="3" fillId="2" borderId="0" xfId="6" applyNumberFormat="1" applyFont="1" applyFill="1"/>
    <xf numFmtId="0" fontId="3" fillId="2" borderId="0" xfId="6" applyNumberFormat="1" applyFont="1" applyFill="1" applyAlignment="1">
      <alignment horizontal="center"/>
    </xf>
    <xf numFmtId="9" fontId="3" fillId="2" borderId="0" xfId="6" applyFont="1" applyFill="1"/>
    <xf numFmtId="9" fontId="3" fillId="2" borderId="0" xfId="6" applyFont="1" applyFill="1" applyAlignment="1">
      <alignment horizontal="center"/>
    </xf>
    <xf numFmtId="0" fontId="1" fillId="2" borderId="0" xfId="8" applyFont="1" applyFill="1" applyAlignment="1">
      <alignment horizontal="center"/>
    </xf>
    <xf numFmtId="0" fontId="3" fillId="2" borderId="0" xfId="8" applyFill="1" applyAlignment="1">
      <alignment horizontal="center"/>
    </xf>
    <xf numFmtId="0" fontId="40" fillId="2" borderId="0" xfId="0" applyFont="1" applyFill="1" applyAlignment="1">
      <alignment wrapText="1"/>
    </xf>
    <xf numFmtId="0" fontId="17" fillId="2" borderId="0" xfId="0" applyFont="1" applyFill="1" applyAlignment="1">
      <alignment vertical="center"/>
    </xf>
    <xf numFmtId="0" fontId="0" fillId="2" borderId="0" xfId="8" applyFont="1" applyFill="1" applyAlignment="1"/>
    <xf numFmtId="0" fontId="36" fillId="2" borderId="0" xfId="0" applyFont="1" applyFill="1"/>
    <xf numFmtId="0" fontId="37" fillId="3" borderId="0" xfId="0" applyFont="1" applyFill="1"/>
    <xf numFmtId="0" fontId="0" fillId="2" borderId="0" xfId="7" applyFont="1" applyFill="1" applyAlignment="1">
      <alignment wrapText="1"/>
    </xf>
    <xf numFmtId="164" fontId="0" fillId="2" borderId="0" xfId="6" applyNumberFormat="1" applyFont="1" applyFill="1" applyAlignment="1">
      <alignment horizontal="center"/>
    </xf>
    <xf numFmtId="0" fontId="12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0" xfId="7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164" fontId="0" fillId="2" borderId="0" xfId="0" applyNumberFormat="1" applyFont="1" applyFill="1" applyBorder="1" applyAlignment="1">
      <alignment horizontal="right"/>
    </xf>
    <xf numFmtId="0" fontId="38" fillId="2" borderId="0" xfId="0" applyFont="1" applyFill="1"/>
    <xf numFmtId="171" fontId="0" fillId="2" borderId="0" xfId="0" applyNumberFormat="1" applyFill="1" applyAlignment="1">
      <alignment horizontal="center"/>
    </xf>
    <xf numFmtId="0" fontId="42" fillId="3" borderId="0" xfId="2" applyFont="1" applyFill="1" applyAlignment="1" applyProtection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2" fontId="0" fillId="2" borderId="0" xfId="6" applyNumberFormat="1" applyFont="1" applyFill="1"/>
    <xf numFmtId="0" fontId="43" fillId="2" borderId="0" xfId="0" applyFont="1" applyFill="1"/>
    <xf numFmtId="164" fontId="1" fillId="0" borderId="0" xfId="0" applyNumberFormat="1" applyFont="1"/>
    <xf numFmtId="2" fontId="1" fillId="2" borderId="0" xfId="0" applyNumberFormat="1" applyFont="1" applyFill="1"/>
    <xf numFmtId="2" fontId="0" fillId="2" borderId="0" xfId="0" applyNumberFormat="1" applyFill="1" applyAlignment="1">
      <alignment horizontal="center"/>
    </xf>
    <xf numFmtId="0" fontId="0" fillId="0" borderId="0" xfId="0" applyNumberFormat="1"/>
    <xf numFmtId="0" fontId="1" fillId="2" borderId="0" xfId="0" applyFont="1" applyFill="1" applyAlignment="1">
      <alignment horizontal="center"/>
    </xf>
    <xf numFmtId="0" fontId="40" fillId="0" borderId="0" xfId="0" applyFont="1" applyFill="1" applyBorder="1"/>
    <xf numFmtId="0" fontId="1" fillId="2" borderId="0" xfId="0" applyFont="1" applyFill="1" applyBorder="1"/>
    <xf numFmtId="164" fontId="37" fillId="0" borderId="0" xfId="0" applyNumberFormat="1" applyFont="1" applyFill="1" applyBorder="1"/>
    <xf numFmtId="164" fontId="37" fillId="2" borderId="0" xfId="0" applyNumberFormat="1" applyFont="1" applyFill="1" applyBorder="1"/>
    <xf numFmtId="164" fontId="37" fillId="2" borderId="0" xfId="6" applyNumberFormat="1" applyFont="1" applyFill="1" applyBorder="1"/>
    <xf numFmtId="0" fontId="40" fillId="2" borderId="0" xfId="0" applyFont="1" applyFill="1" applyAlignment="1">
      <alignment horizontal="left"/>
    </xf>
    <xf numFmtId="0" fontId="40" fillId="2" borderId="0" xfId="0" applyFont="1" applyFill="1"/>
    <xf numFmtId="0" fontId="37" fillId="2" borderId="0" xfId="0" applyFont="1" applyFill="1" applyAlignment="1">
      <alignment horizontal="left"/>
    </xf>
    <xf numFmtId="164" fontId="37" fillId="2" borderId="0" xfId="0" applyNumberFormat="1" applyFont="1" applyFill="1"/>
    <xf numFmtId="0" fontId="1" fillId="0" borderId="0" xfId="0" applyFont="1" applyFill="1"/>
    <xf numFmtId="164" fontId="0" fillId="0" borderId="0" xfId="0" applyNumberFormat="1" applyFont="1" applyFill="1"/>
    <xf numFmtId="0" fontId="0" fillId="2" borderId="0" xfId="0" applyFont="1" applyFill="1" applyAlignment="1">
      <alignment horizontal="left"/>
    </xf>
    <xf numFmtId="9" fontId="0" fillId="2" borderId="0" xfId="5" applyNumberFormat="1" applyFont="1" applyFill="1"/>
    <xf numFmtId="164" fontId="0" fillId="2" borderId="0" xfId="5" applyNumberFormat="1" applyFont="1" applyFill="1"/>
    <xf numFmtId="164" fontId="1" fillId="0" borderId="0" xfId="0" applyNumberFormat="1" applyFont="1" applyFill="1"/>
    <xf numFmtId="0" fontId="1" fillId="6" borderId="0" xfId="0" applyFont="1" applyFill="1" applyBorder="1" applyAlignment="1"/>
    <xf numFmtId="0" fontId="0" fillId="2" borderId="0" xfId="0" applyNumberFormat="1" applyFill="1"/>
    <xf numFmtId="164" fontId="3" fillId="2" borderId="0" xfId="7" applyNumberFormat="1" applyFont="1" applyFill="1"/>
    <xf numFmtId="0" fontId="1" fillId="2" borderId="0" xfId="0" applyFont="1" applyFill="1" applyAlignment="1">
      <alignment horizontal="center"/>
    </xf>
    <xf numFmtId="0" fontId="21" fillId="2" borderId="5" xfId="0" applyFont="1" applyFill="1" applyBorder="1" applyAlignment="1">
      <alignment vertical="top" wrapText="1"/>
    </xf>
    <xf numFmtId="3" fontId="22" fillId="5" borderId="5" xfId="0" applyNumberFormat="1" applyFont="1" applyFill="1" applyBorder="1" applyAlignment="1">
      <alignment horizontal="center" vertical="center"/>
    </xf>
    <xf numFmtId="1" fontId="22" fillId="5" borderId="5" xfId="6" applyNumberFormat="1" applyFont="1" applyFill="1" applyBorder="1" applyAlignment="1">
      <alignment horizontal="center" vertical="center"/>
    </xf>
    <xf numFmtId="0" fontId="3" fillId="2" borderId="0" xfId="8" applyFont="1" applyFill="1" applyAlignment="1"/>
    <xf numFmtId="0" fontId="0" fillId="2" borderId="0" xfId="0" applyFont="1" applyFill="1" applyAlignment="1"/>
    <xf numFmtId="1" fontId="0" fillId="2" borderId="0" xfId="0" applyNumberFormat="1" applyFill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36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164" fontId="0" fillId="2" borderId="1" xfId="0" applyNumberFormat="1" applyFill="1" applyBorder="1" applyAlignment="1"/>
    <xf numFmtId="164" fontId="0" fillId="2" borderId="1" xfId="0" applyNumberFormat="1" applyFill="1" applyBorder="1"/>
    <xf numFmtId="164" fontId="0" fillId="2" borderId="1" xfId="0" applyNumberFormat="1" applyFill="1" applyBorder="1" applyAlignment="1">
      <alignment horizontal="left"/>
    </xf>
    <xf numFmtId="164" fontId="0" fillId="2" borderId="0" xfId="0" applyNumberFormat="1" applyFill="1" applyBorder="1" applyAlignment="1"/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Alignment="1"/>
    <xf numFmtId="0" fontId="0" fillId="2" borderId="0" xfId="0" applyFill="1" applyAlignment="1"/>
    <xf numFmtId="0" fontId="43" fillId="0" borderId="0" xfId="0" applyFont="1"/>
    <xf numFmtId="0" fontId="43" fillId="2" borderId="0" xfId="0" applyFont="1" applyFill="1" applyBorder="1"/>
    <xf numFmtId="2" fontId="0" fillId="0" borderId="0" xfId="6" applyNumberFormat="1" applyFont="1" applyFill="1"/>
    <xf numFmtId="0" fontId="0" fillId="2" borderId="0" xfId="0" applyFill="1" applyAlignment="1">
      <alignment wrapText="1"/>
    </xf>
    <xf numFmtId="0" fontId="1" fillId="2" borderId="0" xfId="8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2" fontId="3" fillId="2" borderId="0" xfId="6" applyNumberFormat="1" applyFont="1" applyFill="1"/>
    <xf numFmtId="2" fontId="3" fillId="0" borderId="0" xfId="6" applyNumberFormat="1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center"/>
    </xf>
    <xf numFmtId="164" fontId="37" fillId="2" borderId="0" xfId="0" applyNumberFormat="1" applyFont="1" applyFill="1" applyAlignment="1">
      <alignment horizontal="center"/>
    </xf>
    <xf numFmtId="2" fontId="0" fillId="2" borderId="0" xfId="0" applyNumberFormat="1" applyFont="1" applyFill="1" applyAlignment="1">
      <alignment horizontal="center"/>
    </xf>
    <xf numFmtId="0" fontId="1" fillId="2" borderId="0" xfId="7" applyFont="1" applyFill="1" applyAlignment="1">
      <alignment horizontal="center"/>
    </xf>
    <xf numFmtId="164" fontId="3" fillId="2" borderId="0" xfId="6" applyNumberFormat="1" applyFont="1" applyFill="1" applyAlignment="1">
      <alignment horizontal="center"/>
    </xf>
    <xf numFmtId="172" fontId="0" fillId="2" borderId="0" xfId="1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0">
    <cellStyle name="Hyperlänk" xfId="2" builtinId="8"/>
    <cellStyle name="Normal" xfId="0" builtinId="0"/>
    <cellStyle name="Normal 2" xfId="3"/>
    <cellStyle name="Normal 2 2" xfId="8"/>
    <cellStyle name="Normal 4" xfId="7"/>
    <cellStyle name="Normal 5" xfId="9"/>
    <cellStyle name="Procent" xfId="6" builtinId="5"/>
    <cellStyle name="Procent 2" xfId="5"/>
    <cellStyle name="Tusental" xfId="1" builtinId="3"/>
    <cellStyle name="Tusent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Bakgrund!$H$8:$H$21</c:f>
              <c:numCache>
                <c:formatCode>yyyy;@</c:formatCode>
                <c:ptCount val="14"/>
                <c:pt idx="0">
                  <c:v>37529</c:v>
                </c:pt>
                <c:pt idx="1">
                  <c:v>37894</c:v>
                </c:pt>
                <c:pt idx="2">
                  <c:v>38260</c:v>
                </c:pt>
                <c:pt idx="3">
                  <c:v>38625</c:v>
                </c:pt>
                <c:pt idx="4">
                  <c:v>38990</c:v>
                </c:pt>
                <c:pt idx="5">
                  <c:v>39355</c:v>
                </c:pt>
                <c:pt idx="6">
                  <c:v>39721</c:v>
                </c:pt>
                <c:pt idx="7">
                  <c:v>40086</c:v>
                </c:pt>
                <c:pt idx="8">
                  <c:v>40451</c:v>
                </c:pt>
                <c:pt idx="9">
                  <c:v>40816</c:v>
                </c:pt>
                <c:pt idx="10">
                  <c:v>41182</c:v>
                </c:pt>
                <c:pt idx="11">
                  <c:v>41547</c:v>
                </c:pt>
                <c:pt idx="12">
                  <c:v>41912</c:v>
                </c:pt>
                <c:pt idx="13">
                  <c:v>42277</c:v>
                </c:pt>
              </c:numCache>
            </c:numRef>
          </c:cat>
          <c:val>
            <c:numRef>
              <c:f>Bakgrund!$I$8:$I$21</c:f>
              <c:numCache>
                <c:formatCode>0.0</c:formatCode>
                <c:ptCount val="14"/>
                <c:pt idx="0">
                  <c:v>59.233486199581897</c:v>
                </c:pt>
                <c:pt idx="1">
                  <c:v>60.723922309762123</c:v>
                </c:pt>
                <c:pt idx="2">
                  <c:v>62.402064960321724</c:v>
                </c:pt>
                <c:pt idx="3">
                  <c:v>65.523366912059132</c:v>
                </c:pt>
                <c:pt idx="4">
                  <c:v>67.221890637694131</c:v>
                </c:pt>
                <c:pt idx="5">
                  <c:v>68.556506929748039</c:v>
                </c:pt>
                <c:pt idx="6">
                  <c:v>70.218723936516</c:v>
                </c:pt>
                <c:pt idx="7">
                  <c:v>70.824404233704868</c:v>
                </c:pt>
                <c:pt idx="8">
                  <c:v>71.028825615239128</c:v>
                </c:pt>
                <c:pt idx="9">
                  <c:v>68.922424011924249</c:v>
                </c:pt>
                <c:pt idx="10">
                  <c:v>69.102150785788197</c:v>
                </c:pt>
                <c:pt idx="11">
                  <c:v>70.355912695124061</c:v>
                </c:pt>
                <c:pt idx="12">
                  <c:v>69.599999999999994</c:v>
                </c:pt>
                <c:pt idx="13" formatCode="General">
                  <c:v>69.2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85376"/>
        <c:axId val="47286912"/>
      </c:lineChart>
      <c:lineChart>
        <c:grouping val="standard"/>
        <c:varyColors val="0"/>
        <c:ser>
          <c:idx val="1"/>
          <c:order val="1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90240"/>
        <c:axId val="47288704"/>
      </c:lineChart>
      <c:dateAx>
        <c:axId val="47285376"/>
        <c:scaling>
          <c:orientation val="minMax"/>
        </c:scaling>
        <c:delete val="0"/>
        <c:axPos val="b"/>
        <c:numFmt formatCode="yyyy;@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286912"/>
        <c:crosses val="autoZero"/>
        <c:auto val="1"/>
        <c:lblOffset val="100"/>
        <c:baseTimeUnit val="months"/>
        <c:majorUnit val="1"/>
        <c:majorTimeUnit val="years"/>
      </c:dateAx>
      <c:valAx>
        <c:axId val="47286912"/>
        <c:scaling>
          <c:orientation val="minMax"/>
          <c:max val="75"/>
          <c:min val="5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285376"/>
        <c:crosses val="autoZero"/>
        <c:crossBetween val="midCat"/>
      </c:valAx>
      <c:valAx>
        <c:axId val="47288704"/>
        <c:scaling>
          <c:orientation val="minMax"/>
          <c:max val="75"/>
          <c:min val="5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7290240"/>
        <c:crosses val="max"/>
        <c:crossBetween val="between"/>
      </c:valAx>
      <c:catAx>
        <c:axId val="47290240"/>
        <c:scaling>
          <c:orientation val="minMax"/>
        </c:scaling>
        <c:delete val="1"/>
        <c:axPos val="b"/>
        <c:majorTickMark val="out"/>
        <c:minorTickMark val="none"/>
        <c:tickLblPos val="nextTo"/>
        <c:crossAx val="47288704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bolånetagare'!$N$83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bolånetagare'!$M$84:$M$87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bolånetagare'!$N$84:$N$87</c:f>
              <c:numCache>
                <c:formatCode>0.0</c:formatCode>
                <c:ptCount val="4"/>
                <c:pt idx="0">
                  <c:v>9.2574699999999996</c:v>
                </c:pt>
                <c:pt idx="1">
                  <c:v>5.9851799999999997</c:v>
                </c:pt>
                <c:pt idx="2">
                  <c:v>2.86049</c:v>
                </c:pt>
                <c:pt idx="3">
                  <c:v>0.81037000000000003</c:v>
                </c:pt>
              </c:numCache>
            </c:numRef>
          </c:val>
        </c:ser>
        <c:ser>
          <c:idx val="1"/>
          <c:order val="1"/>
          <c:tx>
            <c:strRef>
              <c:f>'Svenska bolånetagare'!$O$83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bolånetagare'!$M$84:$M$87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bolånetagare'!$O$84:$O$87</c:f>
              <c:numCache>
                <c:formatCode>0.0</c:formatCode>
                <c:ptCount val="4"/>
                <c:pt idx="0">
                  <c:v>14.873980000000001</c:v>
                </c:pt>
                <c:pt idx="1">
                  <c:v>8.49404</c:v>
                </c:pt>
                <c:pt idx="2">
                  <c:v>3.67353</c:v>
                </c:pt>
                <c:pt idx="3">
                  <c:v>1.5948</c:v>
                </c:pt>
              </c:numCache>
            </c:numRef>
          </c:val>
        </c:ser>
        <c:ser>
          <c:idx val="2"/>
          <c:order val="2"/>
          <c:tx>
            <c:strRef>
              <c:f>'Svenska bolånetagare'!$P$83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bolånetagare'!$M$84:$M$87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bolånetagare'!$P$84:$P$87</c:f>
              <c:numCache>
                <c:formatCode>0.0</c:formatCode>
                <c:ptCount val="4"/>
                <c:pt idx="0">
                  <c:v>15.949920000000001</c:v>
                </c:pt>
                <c:pt idx="1">
                  <c:v>10.077129999999999</c:v>
                </c:pt>
                <c:pt idx="2">
                  <c:v>4.38788</c:v>
                </c:pt>
                <c:pt idx="3">
                  <c:v>1.5166199999999999</c:v>
                </c:pt>
              </c:numCache>
            </c:numRef>
          </c:val>
        </c:ser>
        <c:ser>
          <c:idx val="3"/>
          <c:order val="3"/>
          <c:tx>
            <c:strRef>
              <c:f>'Svenska bolånetagare'!$Q$83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bolånetagare'!$M$84:$M$87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bolånetagare'!$Q$84:$Q$87</c:f>
              <c:numCache>
                <c:formatCode>0.0</c:formatCode>
                <c:ptCount val="4"/>
                <c:pt idx="0">
                  <c:v>12.907920000000001</c:v>
                </c:pt>
                <c:pt idx="1">
                  <c:v>7.4129700000000005</c:v>
                </c:pt>
                <c:pt idx="2">
                  <c:v>3.6793100000000001</c:v>
                </c:pt>
                <c:pt idx="3">
                  <c:v>1.07178</c:v>
                </c:pt>
              </c:numCache>
            </c:numRef>
          </c:val>
        </c:ser>
        <c:ser>
          <c:idx val="4"/>
          <c:order val="4"/>
          <c:tx>
            <c:strRef>
              <c:f>'Svenska bolånetagare'!$R$83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bolånetagare'!$M$84:$M$87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bolånetagare'!$R$84:$R$87</c:f>
              <c:numCache>
                <c:formatCode>0.0</c:formatCode>
                <c:ptCount val="4"/>
                <c:pt idx="0">
                  <c:v>10.734059999999999</c:v>
                </c:pt>
                <c:pt idx="1">
                  <c:v>5.5713999999999997</c:v>
                </c:pt>
                <c:pt idx="2">
                  <c:v>2.6503399999999999</c:v>
                </c:pt>
                <c:pt idx="3">
                  <c:v>0.96649000000000007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54080"/>
        <c:axId val="49055616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53152"/>
        <c:axId val="49057152"/>
      </c:barChart>
      <c:catAx>
        <c:axId val="49054080"/>
        <c:scaling>
          <c:orientation val="minMax"/>
        </c:scaling>
        <c:delete val="0"/>
        <c:axPos val="b"/>
        <c:majorTickMark val="out"/>
        <c:minorTickMark val="none"/>
        <c:tickLblPos val="nextTo"/>
        <c:crossAx val="49055616"/>
        <c:crosses val="autoZero"/>
        <c:auto val="1"/>
        <c:lblAlgn val="ctr"/>
        <c:lblOffset val="100"/>
        <c:noMultiLvlLbl val="0"/>
      </c:catAx>
      <c:valAx>
        <c:axId val="49055616"/>
        <c:scaling>
          <c:orientation val="minMax"/>
          <c:max val="2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9054080"/>
        <c:crosses val="autoZero"/>
        <c:crossBetween val="between"/>
        <c:majorUnit val="5"/>
      </c:valAx>
      <c:valAx>
        <c:axId val="49057152"/>
        <c:scaling>
          <c:orientation val="minMax"/>
          <c:max val="20"/>
        </c:scaling>
        <c:delete val="0"/>
        <c:axPos val="r"/>
        <c:numFmt formatCode="General" sourceLinked="1"/>
        <c:majorTickMark val="in"/>
        <c:minorTickMark val="none"/>
        <c:tickLblPos val="nextTo"/>
        <c:crossAx val="49153152"/>
        <c:crosses val="max"/>
        <c:crossBetween val="between"/>
        <c:majorUnit val="5"/>
      </c:valAx>
      <c:catAx>
        <c:axId val="49153152"/>
        <c:scaling>
          <c:orientation val="minMax"/>
        </c:scaling>
        <c:delete val="1"/>
        <c:axPos val="b"/>
        <c:majorTickMark val="out"/>
        <c:minorTickMark val="none"/>
        <c:tickLblPos val="nextTo"/>
        <c:crossAx val="490571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3.2949179547731737E-2"/>
          <c:y val="0.93307497598336897"/>
          <c:w val="0.8038381172839506"/>
          <c:h val="6.692499999999999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'Svenska bolånetagare'!$N$109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'Svenska bolånetagare'!$M$110:$M$119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'Svenska bolånetagare'!$N$110:$N$119</c:f>
              <c:numCache>
                <c:formatCode>0.0</c:formatCode>
                <c:ptCount val="10"/>
                <c:pt idx="0">
                  <c:v>55.595445400000003</c:v>
                </c:pt>
                <c:pt idx="1">
                  <c:v>59.596784999999997</c:v>
                </c:pt>
                <c:pt idx="2">
                  <c:v>59.273945099999999</c:v>
                </c:pt>
                <c:pt idx="3">
                  <c:v>59.205626299999999</c:v>
                </c:pt>
                <c:pt idx="4">
                  <c:v>61.1454424</c:v>
                </c:pt>
                <c:pt idx="5">
                  <c:v>61.542838000000003</c:v>
                </c:pt>
                <c:pt idx="6">
                  <c:v>62.164768899999999</c:v>
                </c:pt>
                <c:pt idx="7">
                  <c:v>63.546550600000003</c:v>
                </c:pt>
                <c:pt idx="8">
                  <c:v>62.290689899999997</c:v>
                </c:pt>
                <c:pt idx="9">
                  <c:v>61.215003299999999</c:v>
                </c:pt>
              </c:numCache>
            </c:numRef>
          </c:val>
        </c:ser>
        <c:ser>
          <c:idx val="3"/>
          <c:order val="1"/>
          <c:tx>
            <c:strRef>
              <c:f>'Svenska bolånetagare'!$O$109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'Svenska bolånetagare'!$M$110:$M$119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'Svenska bolånetagare'!$O$110:$O$119</c:f>
              <c:numCache>
                <c:formatCode>0.0</c:formatCode>
                <c:ptCount val="10"/>
                <c:pt idx="0">
                  <c:v>58.967157899999997</c:v>
                </c:pt>
                <c:pt idx="1">
                  <c:v>64.981178400000005</c:v>
                </c:pt>
                <c:pt idx="2">
                  <c:v>62.306992100000002</c:v>
                </c:pt>
                <c:pt idx="3">
                  <c:v>62.531314799999997</c:v>
                </c:pt>
                <c:pt idx="4">
                  <c:v>65.439287199999995</c:v>
                </c:pt>
                <c:pt idx="5">
                  <c:v>65.660174100000006</c:v>
                </c:pt>
                <c:pt idx="6">
                  <c:v>65.929042899999999</c:v>
                </c:pt>
                <c:pt idx="7">
                  <c:v>65.586005799999995</c:v>
                </c:pt>
                <c:pt idx="8">
                  <c:v>64.0269598</c:v>
                </c:pt>
                <c:pt idx="9">
                  <c:v>63.003315399999998</c:v>
                </c:pt>
              </c:numCache>
            </c:numRef>
          </c:val>
        </c:ser>
        <c:ser>
          <c:idx val="0"/>
          <c:order val="2"/>
          <c:tx>
            <c:strRef>
              <c:f>'Svenska bolånetagare'!$P$109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'Svenska bolånetagare'!$M$110:$M$119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'Svenska bolånetagare'!$P$110:$P$119</c:f>
              <c:numCache>
                <c:formatCode>0.0</c:formatCode>
                <c:ptCount val="10"/>
                <c:pt idx="0">
                  <c:v>60.894548299999997</c:v>
                </c:pt>
                <c:pt idx="1">
                  <c:v>67.559806699999996</c:v>
                </c:pt>
                <c:pt idx="2">
                  <c:v>63.865600000000001</c:v>
                </c:pt>
                <c:pt idx="3">
                  <c:v>65.340927300000004</c:v>
                </c:pt>
                <c:pt idx="4">
                  <c:v>68.946650599999998</c:v>
                </c:pt>
                <c:pt idx="5">
                  <c:v>68.877452899999994</c:v>
                </c:pt>
                <c:pt idx="6">
                  <c:v>68.402294100000006</c:v>
                </c:pt>
                <c:pt idx="7">
                  <c:v>65.910086000000007</c:v>
                </c:pt>
                <c:pt idx="8">
                  <c:v>65.185348300000001</c:v>
                </c:pt>
                <c:pt idx="9">
                  <c:v>61.544835900000002</c:v>
                </c:pt>
              </c:numCache>
            </c:numRef>
          </c:val>
        </c:ser>
        <c:ser>
          <c:idx val="1"/>
          <c:order val="3"/>
          <c:tx>
            <c:strRef>
              <c:f>'Svenska bolånetagare'!$Q$109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'Svenska bolånetagare'!$M$110:$M$119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'Svenska bolånetagare'!$Q$110:$Q$119</c:f>
              <c:numCache>
                <c:formatCode>0.0</c:formatCode>
                <c:ptCount val="10"/>
                <c:pt idx="0">
                  <c:v>59.935531099999999</c:v>
                </c:pt>
                <c:pt idx="1">
                  <c:v>67.065568099999993</c:v>
                </c:pt>
                <c:pt idx="2">
                  <c:v>64.010265500000003</c:v>
                </c:pt>
                <c:pt idx="3">
                  <c:v>64.961278899999996</c:v>
                </c:pt>
                <c:pt idx="4">
                  <c:v>68.722019000000003</c:v>
                </c:pt>
                <c:pt idx="5">
                  <c:v>68.253099199999994</c:v>
                </c:pt>
                <c:pt idx="6">
                  <c:v>68.1542271</c:v>
                </c:pt>
                <c:pt idx="7">
                  <c:v>67.451635800000005</c:v>
                </c:pt>
                <c:pt idx="8">
                  <c:v>65.318293999999995</c:v>
                </c:pt>
                <c:pt idx="9">
                  <c:v>64.125799599999993</c:v>
                </c:pt>
              </c:numCache>
            </c:numRef>
          </c:val>
        </c:ser>
        <c:ser>
          <c:idx val="4"/>
          <c:order val="4"/>
          <c:tx>
            <c:strRef>
              <c:f>'Svenska bolånetagare'!$R$109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numRef>
              <c:f>'Svenska bolånetagare'!$M$110:$M$119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'Svenska bolånetagare'!$R$110:$R$119</c:f>
              <c:numCache>
                <c:formatCode>0.0</c:formatCode>
                <c:ptCount val="10"/>
                <c:pt idx="0">
                  <c:v>60.0144138</c:v>
                </c:pt>
                <c:pt idx="1">
                  <c:v>64.264253699999998</c:v>
                </c:pt>
                <c:pt idx="2">
                  <c:v>61.947722900000002</c:v>
                </c:pt>
                <c:pt idx="3">
                  <c:v>63.8314679</c:v>
                </c:pt>
                <c:pt idx="4">
                  <c:v>68.067329299999997</c:v>
                </c:pt>
                <c:pt idx="5">
                  <c:v>68.891840000000002</c:v>
                </c:pt>
                <c:pt idx="6">
                  <c:v>68.487967100000006</c:v>
                </c:pt>
                <c:pt idx="7">
                  <c:v>66.320699700000006</c:v>
                </c:pt>
                <c:pt idx="8">
                  <c:v>64.459000599999996</c:v>
                </c:pt>
                <c:pt idx="9">
                  <c:v>62.198911000000003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03456"/>
        <c:axId val="49291264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94336"/>
        <c:axId val="49292800"/>
      </c:barChart>
      <c:catAx>
        <c:axId val="4920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9291264"/>
        <c:crosses val="autoZero"/>
        <c:auto val="1"/>
        <c:lblAlgn val="ctr"/>
        <c:lblOffset val="100"/>
        <c:noMultiLvlLbl val="0"/>
      </c:catAx>
      <c:valAx>
        <c:axId val="49291264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9203456"/>
        <c:crosses val="autoZero"/>
        <c:crossBetween val="between"/>
        <c:majorUnit val="20"/>
      </c:valAx>
      <c:valAx>
        <c:axId val="49292800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9294336"/>
        <c:crosses val="max"/>
        <c:crossBetween val="between"/>
        <c:majorUnit val="20"/>
      </c:valAx>
      <c:catAx>
        <c:axId val="49294336"/>
        <c:scaling>
          <c:orientation val="minMax"/>
        </c:scaling>
        <c:delete val="1"/>
        <c:axPos val="b"/>
        <c:majorTickMark val="out"/>
        <c:minorTickMark val="none"/>
        <c:tickLblPos val="nextTo"/>
        <c:crossAx val="4929280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5250169753086421"/>
          <c:y val="0.93307499999999999"/>
          <c:w val="0.68367222222222224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604320987654307E-2"/>
          <c:y val="5.3110833333333336E-2"/>
          <c:w val="0.85490370370370372"/>
          <c:h val="0.75249027777777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'Svenska bolånetagare'!$N$132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bolånetagare'!$M$133:$M$137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'Svenska bolånetagare'!$N$133:$N$137</c:f>
              <c:numCache>
                <c:formatCode>0.0</c:formatCode>
                <c:ptCount val="5"/>
                <c:pt idx="0">
                  <c:v>54.794520499999997</c:v>
                </c:pt>
                <c:pt idx="1">
                  <c:v>57.760956200000003</c:v>
                </c:pt>
                <c:pt idx="2">
                  <c:v>54.876414699999998</c:v>
                </c:pt>
                <c:pt idx="3">
                  <c:v>62.923509899999999</c:v>
                </c:pt>
                <c:pt idx="4">
                  <c:v>58.814194200000003</c:v>
                </c:pt>
              </c:numCache>
            </c:numRef>
          </c:val>
        </c:ser>
        <c:ser>
          <c:idx val="1"/>
          <c:order val="1"/>
          <c:tx>
            <c:strRef>
              <c:f>'Svenska bolånetagare'!$O$132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bolånetagare'!$M$133:$M$137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'Svenska bolånetagare'!$O$133:$O$137</c:f>
              <c:numCache>
                <c:formatCode>0.0</c:formatCode>
                <c:ptCount val="5"/>
                <c:pt idx="0">
                  <c:v>62.5505523</c:v>
                </c:pt>
                <c:pt idx="1">
                  <c:v>64.823192599999999</c:v>
                </c:pt>
                <c:pt idx="2">
                  <c:v>60.410980899999998</c:v>
                </c:pt>
                <c:pt idx="3">
                  <c:v>66.246633299999999</c:v>
                </c:pt>
                <c:pt idx="4">
                  <c:v>64.295316600000007</c:v>
                </c:pt>
              </c:numCache>
            </c:numRef>
          </c:val>
        </c:ser>
        <c:ser>
          <c:idx val="2"/>
          <c:order val="2"/>
          <c:tx>
            <c:strRef>
              <c:f>'Svenska bolånetagare'!$P$132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bolånetagare'!$M$133:$M$137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'Svenska bolånetagare'!$P$133:$P$137</c:f>
              <c:numCache>
                <c:formatCode>0.0</c:formatCode>
                <c:ptCount val="5"/>
                <c:pt idx="0">
                  <c:v>62.843874200000002</c:v>
                </c:pt>
                <c:pt idx="1">
                  <c:v>66.287050399999998</c:v>
                </c:pt>
                <c:pt idx="2">
                  <c:v>62.824069000000001</c:v>
                </c:pt>
                <c:pt idx="3">
                  <c:v>68.448520299999998</c:v>
                </c:pt>
                <c:pt idx="4">
                  <c:v>66.080151099999995</c:v>
                </c:pt>
              </c:numCache>
            </c:numRef>
          </c:val>
        </c:ser>
        <c:ser>
          <c:idx val="3"/>
          <c:order val="3"/>
          <c:tx>
            <c:strRef>
              <c:f>'Svenska bolånetagare'!$Q$132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bolånetagare'!$M$133:$M$137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'Svenska bolånetagare'!$Q$133:$Q$137</c:f>
              <c:numCache>
                <c:formatCode>0.0</c:formatCode>
                <c:ptCount val="5"/>
                <c:pt idx="0">
                  <c:v>62.5364565</c:v>
                </c:pt>
                <c:pt idx="1">
                  <c:v>68.134756100000004</c:v>
                </c:pt>
                <c:pt idx="2">
                  <c:v>62.829692199999997</c:v>
                </c:pt>
                <c:pt idx="3">
                  <c:v>68.256081399999999</c:v>
                </c:pt>
                <c:pt idx="4">
                  <c:v>66.286915199999996</c:v>
                </c:pt>
              </c:numCache>
            </c:numRef>
          </c:val>
        </c:ser>
        <c:ser>
          <c:idx val="4"/>
          <c:order val="4"/>
          <c:tx>
            <c:strRef>
              <c:f>'Svenska bolånetagare'!$R$132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bolånetagare'!$M$133:$M$137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'Svenska bolånetagare'!$R$133:$R$137</c:f>
              <c:numCache>
                <c:formatCode>0.0</c:formatCode>
                <c:ptCount val="5"/>
                <c:pt idx="0">
                  <c:v>62.637245999999998</c:v>
                </c:pt>
                <c:pt idx="1">
                  <c:v>67.745744099999996</c:v>
                </c:pt>
                <c:pt idx="2">
                  <c:v>60.781286299999998</c:v>
                </c:pt>
                <c:pt idx="3">
                  <c:v>68.316078200000007</c:v>
                </c:pt>
                <c:pt idx="4">
                  <c:v>65.749079800000004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73568"/>
        <c:axId val="49375104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82528"/>
        <c:axId val="49376640"/>
      </c:barChart>
      <c:catAx>
        <c:axId val="4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sv-SE"/>
          </a:p>
        </c:txPr>
        <c:crossAx val="49375104"/>
        <c:crosses val="autoZero"/>
        <c:auto val="1"/>
        <c:lblAlgn val="ctr"/>
        <c:lblOffset val="100"/>
        <c:noMultiLvlLbl val="0"/>
      </c:catAx>
      <c:valAx>
        <c:axId val="49375104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600"/>
            </a:pPr>
            <a:endParaRPr lang="sv-SE"/>
          </a:p>
        </c:txPr>
        <c:crossAx val="49373568"/>
        <c:crosses val="autoZero"/>
        <c:crossBetween val="between"/>
        <c:majorUnit val="20"/>
      </c:valAx>
      <c:valAx>
        <c:axId val="49376640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600"/>
            </a:pPr>
            <a:endParaRPr lang="sv-SE"/>
          </a:p>
        </c:txPr>
        <c:crossAx val="49382528"/>
        <c:crosses val="max"/>
        <c:crossBetween val="between"/>
        <c:majorUnit val="20"/>
      </c:valAx>
      <c:catAx>
        <c:axId val="49382528"/>
        <c:scaling>
          <c:orientation val="minMax"/>
        </c:scaling>
        <c:delete val="1"/>
        <c:axPos val="b"/>
        <c:majorTickMark val="out"/>
        <c:minorTickMark val="none"/>
        <c:tickLblPos val="nextTo"/>
        <c:crossAx val="4937664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8973935185185184"/>
          <c:y val="0.91896388888888891"/>
          <c:w val="0.60780648148148153"/>
          <c:h val="8.1036111111111114E-2"/>
        </c:manualLayout>
      </c:layout>
      <c:overlay val="0"/>
      <c:txPr>
        <a:bodyPr/>
        <a:lstStyle/>
        <a:p>
          <a:pPr>
            <a:defRPr sz="1600"/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bolånetagare'!$N$337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bolånetagare'!$M$338:$M$341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bolånetagare'!$N$338:$N$341</c:f>
              <c:numCache>
                <c:formatCode>0.00</c:formatCode>
                <c:ptCount val="4"/>
                <c:pt idx="0">
                  <c:v>56.702030000000001</c:v>
                </c:pt>
                <c:pt idx="1">
                  <c:v>44.147669999999998</c:v>
                </c:pt>
                <c:pt idx="2">
                  <c:v>45.814769999999996</c:v>
                </c:pt>
                <c:pt idx="3">
                  <c:v>33.103729999999999</c:v>
                </c:pt>
              </c:numCache>
            </c:numRef>
          </c:val>
        </c:ser>
        <c:ser>
          <c:idx val="1"/>
          <c:order val="1"/>
          <c:tx>
            <c:strRef>
              <c:f>'Svenska bolånetagare'!$O$337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bolånetagare'!$M$338:$M$341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bolånetagare'!$O$338:$O$341</c:f>
              <c:numCache>
                <c:formatCode>0.00</c:formatCode>
                <c:ptCount val="4"/>
                <c:pt idx="0">
                  <c:v>68.015619999999998</c:v>
                </c:pt>
                <c:pt idx="1">
                  <c:v>59.133939999999996</c:v>
                </c:pt>
                <c:pt idx="2">
                  <c:v>52.090380000000003</c:v>
                </c:pt>
                <c:pt idx="3">
                  <c:v>36.503250000000001</c:v>
                </c:pt>
              </c:numCache>
            </c:numRef>
          </c:val>
        </c:ser>
        <c:ser>
          <c:idx val="2"/>
          <c:order val="2"/>
          <c:tx>
            <c:strRef>
              <c:f>'Svenska bolånetagare'!$P$337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bolånetagare'!$M$338:$M$341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bolånetagare'!$P$338:$P$341</c:f>
              <c:numCache>
                <c:formatCode>0.00</c:formatCode>
                <c:ptCount val="4"/>
                <c:pt idx="0">
                  <c:v>74.469239999999999</c:v>
                </c:pt>
                <c:pt idx="1">
                  <c:v>63.759639999999997</c:v>
                </c:pt>
                <c:pt idx="2">
                  <c:v>55.777639999999998</c:v>
                </c:pt>
                <c:pt idx="3">
                  <c:v>37.366890000000005</c:v>
                </c:pt>
              </c:numCache>
            </c:numRef>
          </c:val>
        </c:ser>
        <c:ser>
          <c:idx val="3"/>
          <c:order val="3"/>
          <c:tx>
            <c:strRef>
              <c:f>'Svenska bolånetagare'!$Q$337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bolånetagare'!$M$338:$M$341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bolånetagare'!$Q$338:$Q$341</c:f>
              <c:numCache>
                <c:formatCode>0.0</c:formatCode>
                <c:ptCount val="4"/>
                <c:pt idx="0">
                  <c:v>78.42443999999999</c:v>
                </c:pt>
                <c:pt idx="1">
                  <c:v>68.855040000000002</c:v>
                </c:pt>
                <c:pt idx="2">
                  <c:v>61.775230000000001</c:v>
                </c:pt>
                <c:pt idx="3">
                  <c:v>40.630070000000003</c:v>
                </c:pt>
              </c:numCache>
            </c:numRef>
          </c:val>
        </c:ser>
        <c:ser>
          <c:idx val="4"/>
          <c:order val="4"/>
          <c:tx>
            <c:strRef>
              <c:f>'Svenska bolånetagare'!$R$337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bolånetagare'!$M$338:$M$341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bolånetagare'!$R$338:$R$341</c:f>
              <c:numCache>
                <c:formatCode>0.0</c:formatCode>
                <c:ptCount val="4"/>
                <c:pt idx="0">
                  <c:v>81.78246</c:v>
                </c:pt>
                <c:pt idx="1">
                  <c:v>69.516480000000001</c:v>
                </c:pt>
                <c:pt idx="2">
                  <c:v>61.94</c:v>
                </c:pt>
                <c:pt idx="3">
                  <c:v>40.463919999999995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33216"/>
        <c:axId val="49443200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46272"/>
        <c:axId val="49444736"/>
      </c:barChart>
      <c:catAx>
        <c:axId val="4943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443200"/>
        <c:crosses val="autoZero"/>
        <c:auto val="1"/>
        <c:lblAlgn val="ctr"/>
        <c:lblOffset val="100"/>
        <c:noMultiLvlLbl val="0"/>
      </c:catAx>
      <c:valAx>
        <c:axId val="49443200"/>
        <c:scaling>
          <c:orientation val="minMax"/>
          <c:max val="9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433216"/>
        <c:crosses val="autoZero"/>
        <c:crossBetween val="between"/>
        <c:majorUnit val="15"/>
      </c:valAx>
      <c:valAx>
        <c:axId val="49444736"/>
        <c:scaling>
          <c:orientation val="minMax"/>
          <c:max val="90"/>
        </c:scaling>
        <c:delete val="0"/>
        <c:axPos val="r"/>
        <c:numFmt formatCode="General" sourceLinked="1"/>
        <c:majorTickMark val="in"/>
        <c:minorTickMark val="none"/>
        <c:tickLblPos val="nextTo"/>
        <c:crossAx val="49446272"/>
        <c:crosses val="max"/>
        <c:crossBetween val="between"/>
        <c:majorUnit val="15"/>
      </c:valAx>
      <c:catAx>
        <c:axId val="49446272"/>
        <c:scaling>
          <c:orientation val="minMax"/>
        </c:scaling>
        <c:delete val="1"/>
        <c:axPos val="b"/>
        <c:majorTickMark val="out"/>
        <c:minorTickMark val="none"/>
        <c:tickLblPos val="nextTo"/>
        <c:crossAx val="4944473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7014058641975308"/>
          <c:y val="0.88721388888888886"/>
          <c:w val="0.68367222222222224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63904"/>
        <c:axId val="49565696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68768"/>
        <c:axId val="49567232"/>
      </c:barChart>
      <c:catAx>
        <c:axId val="49563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49565696"/>
        <c:crosses val="autoZero"/>
        <c:auto val="1"/>
        <c:lblAlgn val="ctr"/>
        <c:lblOffset val="100"/>
        <c:noMultiLvlLbl val="0"/>
      </c:catAx>
      <c:valAx>
        <c:axId val="49565696"/>
        <c:scaling>
          <c:orientation val="minMax"/>
          <c:max val="10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563904"/>
        <c:crosses val="autoZero"/>
        <c:crossBetween val="between"/>
        <c:majorUnit val="20"/>
      </c:valAx>
      <c:valAx>
        <c:axId val="49567232"/>
        <c:scaling>
          <c:orientation val="minMax"/>
          <c:max val="100"/>
        </c:scaling>
        <c:delete val="0"/>
        <c:axPos val="r"/>
        <c:numFmt formatCode="#,##0" sourceLinked="0"/>
        <c:majorTickMark val="none"/>
        <c:minorTickMark val="none"/>
        <c:tickLblPos val="nextTo"/>
        <c:crossAx val="49568768"/>
        <c:crosses val="max"/>
        <c:crossBetween val="between"/>
        <c:majorUnit val="20"/>
      </c:valAx>
      <c:catAx>
        <c:axId val="49568768"/>
        <c:scaling>
          <c:orientation val="minMax"/>
        </c:scaling>
        <c:delete val="1"/>
        <c:axPos val="b"/>
        <c:majorTickMark val="out"/>
        <c:minorTickMark val="none"/>
        <c:tickLblPos val="nextTo"/>
        <c:crossAx val="495672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717762345679012"/>
          <c:y val="0.89426944444444445"/>
          <c:w val="0.39331990740740741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08576"/>
        <c:axId val="49610112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66688"/>
        <c:axId val="49665152"/>
      </c:barChart>
      <c:catAx>
        <c:axId val="49608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49610112"/>
        <c:crosses val="autoZero"/>
        <c:auto val="1"/>
        <c:lblAlgn val="ctr"/>
        <c:lblOffset val="100"/>
        <c:noMultiLvlLbl val="0"/>
      </c:catAx>
      <c:valAx>
        <c:axId val="4961011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9608576"/>
        <c:crosses val="autoZero"/>
        <c:crossBetween val="between"/>
      </c:valAx>
      <c:valAx>
        <c:axId val="49665152"/>
        <c:scaling>
          <c:orientation val="minMax"/>
          <c:max val="8"/>
        </c:scaling>
        <c:delete val="0"/>
        <c:axPos val="r"/>
        <c:numFmt formatCode="#,##0" sourceLinked="0"/>
        <c:majorTickMark val="none"/>
        <c:minorTickMark val="none"/>
        <c:tickLblPos val="nextTo"/>
        <c:crossAx val="49666688"/>
        <c:crosses val="max"/>
        <c:crossBetween val="between"/>
      </c:valAx>
      <c:catAx>
        <c:axId val="49666688"/>
        <c:scaling>
          <c:orientation val="minMax"/>
        </c:scaling>
        <c:delete val="1"/>
        <c:axPos val="b"/>
        <c:majorTickMark val="out"/>
        <c:minorTickMark val="none"/>
        <c:tickLblPos val="nextTo"/>
        <c:crossAx val="496651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717762345679012"/>
          <c:y val="0.89426944444444445"/>
          <c:w val="0.39331990740740741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bolånetagare'!$M$362</c:f>
              <c:strCache>
                <c:ptCount val="1"/>
                <c:pt idx="0">
                  <c:v>Utan amorteringskrav</c:v>
                </c:pt>
              </c:strCache>
            </c:strRef>
          </c:tx>
          <c:invertIfNegative val="0"/>
          <c:cat>
            <c:numRef>
              <c:f>'Svenska bolånetagare'!$N$361:$P$361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'Svenska bolånetagare'!$N$362:$P$362</c:f>
              <c:numCache>
                <c:formatCode>0.0</c:formatCode>
                <c:ptCount val="3"/>
                <c:pt idx="0">
                  <c:v>60.020810000000004</c:v>
                </c:pt>
                <c:pt idx="1">
                  <c:v>65.655240000000006</c:v>
                </c:pt>
                <c:pt idx="2">
                  <c:v>67.029660000000007</c:v>
                </c:pt>
              </c:numCache>
            </c:numRef>
          </c:val>
        </c:ser>
        <c:ser>
          <c:idx val="1"/>
          <c:order val="1"/>
          <c:tx>
            <c:strRef>
              <c:f>'Svenska bolånetagare'!$M$363</c:f>
              <c:strCache>
                <c:ptCount val="1"/>
                <c:pt idx="0">
                  <c:v>Med amorteringskrav</c:v>
                </c:pt>
              </c:strCache>
            </c:strRef>
          </c:tx>
          <c:invertIfNegative val="0"/>
          <c:cat>
            <c:numRef>
              <c:f>'Svenska bolånetagare'!$N$361:$P$361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'Svenska bolånetagare'!$N$363:$P$363</c:f>
              <c:numCache>
                <c:formatCode>0.0</c:formatCode>
                <c:ptCount val="3"/>
                <c:pt idx="0">
                  <c:v>86.883080000000007</c:v>
                </c:pt>
                <c:pt idx="1">
                  <c:v>87.660839999999993</c:v>
                </c:pt>
                <c:pt idx="2">
                  <c:v>87.140479999999997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76128"/>
        <c:axId val="49777664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85088"/>
        <c:axId val="49783552"/>
      </c:barChart>
      <c:catAx>
        <c:axId val="49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49777664"/>
        <c:crosses val="autoZero"/>
        <c:auto val="1"/>
        <c:lblAlgn val="ctr"/>
        <c:lblOffset val="100"/>
        <c:noMultiLvlLbl val="0"/>
      </c:catAx>
      <c:valAx>
        <c:axId val="4977766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9776128"/>
        <c:crosses val="autoZero"/>
        <c:crossBetween val="between"/>
      </c:valAx>
      <c:valAx>
        <c:axId val="49783552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crossAx val="49785088"/>
        <c:crosses val="max"/>
        <c:crossBetween val="between"/>
      </c:valAx>
      <c:catAx>
        <c:axId val="49785088"/>
        <c:scaling>
          <c:orientation val="minMax"/>
        </c:scaling>
        <c:delete val="1"/>
        <c:axPos val="b"/>
        <c:majorTickMark val="out"/>
        <c:minorTickMark val="none"/>
        <c:tickLblPos val="nextTo"/>
        <c:crossAx val="497835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9.4307098765432206E-3"/>
          <c:y val="0.85546388888888891"/>
          <c:w val="0.94176373456790119"/>
          <c:h val="0.1372619444444444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bolånetagare'!$N$414</c:f>
              <c:strCache>
                <c:ptCount val="1"/>
                <c:pt idx="0">
                  <c:v>Utan amorteringskrav</c:v>
                </c:pt>
              </c:strCache>
            </c:strRef>
          </c:tx>
          <c:invertIfNegative val="0"/>
          <c:cat>
            <c:strRef>
              <c:f>'Svenska bolånetagare'!$M$415:$M$420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 </c:v>
                </c:pt>
              </c:strCache>
            </c:strRef>
          </c:cat>
          <c:val>
            <c:numRef>
              <c:f>'Svenska bolånetagare'!$N$415:$N$420</c:f>
              <c:numCache>
                <c:formatCode>0.00</c:formatCode>
                <c:ptCount val="6"/>
                <c:pt idx="0">
                  <c:v>2.3725900000000002</c:v>
                </c:pt>
                <c:pt idx="1">
                  <c:v>1.28193</c:v>
                </c:pt>
                <c:pt idx="2">
                  <c:v>0.89942000000000011</c:v>
                </c:pt>
                <c:pt idx="3">
                  <c:v>1.3135600000000001</c:v>
                </c:pt>
                <c:pt idx="4">
                  <c:v>2.6995399999999998</c:v>
                </c:pt>
                <c:pt idx="5">
                  <c:v>1.3426499999999999</c:v>
                </c:pt>
              </c:numCache>
            </c:numRef>
          </c:val>
        </c:ser>
        <c:ser>
          <c:idx val="1"/>
          <c:order val="1"/>
          <c:tx>
            <c:strRef>
              <c:f>'Svenska bolånetagare'!$O$414</c:f>
              <c:strCache>
                <c:ptCount val="1"/>
                <c:pt idx="0">
                  <c:v>Med amorteringskrav </c:v>
                </c:pt>
              </c:strCache>
            </c:strRef>
          </c:tx>
          <c:invertIfNegative val="0"/>
          <c:cat>
            <c:strRef>
              <c:f>'Svenska bolånetagare'!$M$415:$M$420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 </c:v>
                </c:pt>
              </c:strCache>
            </c:strRef>
          </c:cat>
          <c:val>
            <c:numRef>
              <c:f>'Svenska bolånetagare'!$O$415:$O$420</c:f>
              <c:numCache>
                <c:formatCode>0.00</c:formatCode>
                <c:ptCount val="6"/>
                <c:pt idx="0">
                  <c:v>2.3734899999999999</c:v>
                </c:pt>
                <c:pt idx="1">
                  <c:v>1.30602</c:v>
                </c:pt>
                <c:pt idx="2">
                  <c:v>1.5367600000000001</c:v>
                </c:pt>
                <c:pt idx="3">
                  <c:v>2.2460599999999999</c:v>
                </c:pt>
                <c:pt idx="4">
                  <c:v>3.45113</c:v>
                </c:pt>
                <c:pt idx="5">
                  <c:v>1.97004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86336"/>
        <c:axId val="49887872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11680"/>
        <c:axId val="49910144"/>
      </c:barChart>
      <c:catAx>
        <c:axId val="498863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49887872"/>
        <c:crosses val="autoZero"/>
        <c:auto val="1"/>
        <c:lblAlgn val="ctr"/>
        <c:lblOffset val="100"/>
        <c:noMultiLvlLbl val="0"/>
      </c:catAx>
      <c:valAx>
        <c:axId val="49887872"/>
        <c:scaling>
          <c:orientation val="minMax"/>
          <c:max val="4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9886336"/>
        <c:crosses val="autoZero"/>
        <c:crossBetween val="between"/>
        <c:majorUnit val="1"/>
      </c:valAx>
      <c:valAx>
        <c:axId val="49910144"/>
        <c:scaling>
          <c:orientation val="minMax"/>
          <c:max val="4"/>
        </c:scaling>
        <c:delete val="0"/>
        <c:axPos val="r"/>
        <c:numFmt formatCode="General" sourceLinked="1"/>
        <c:majorTickMark val="none"/>
        <c:minorTickMark val="none"/>
        <c:tickLblPos val="nextTo"/>
        <c:crossAx val="49911680"/>
        <c:crosses val="max"/>
        <c:crossBetween val="between"/>
        <c:majorUnit val="1"/>
      </c:valAx>
      <c:catAx>
        <c:axId val="49911680"/>
        <c:scaling>
          <c:orientation val="minMax"/>
        </c:scaling>
        <c:delete val="1"/>
        <c:axPos val="b"/>
        <c:majorTickMark val="out"/>
        <c:minorTickMark val="none"/>
        <c:tickLblPos val="nextTo"/>
        <c:crossAx val="4991014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1.9230092592592604E-2"/>
          <c:y val="0.89426944444444445"/>
          <c:w val="0.93392422839506173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bolånetagare'!$N$262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bolånetagare'!$M$286:$M$290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bolånetagare'!$N$286:$N$290</c:f>
              <c:numCache>
                <c:formatCode>0.0</c:formatCode>
                <c:ptCount val="5"/>
                <c:pt idx="0">
                  <c:v>2.8833500000000001</c:v>
                </c:pt>
                <c:pt idx="1">
                  <c:v>1.21394</c:v>
                </c:pt>
                <c:pt idx="2">
                  <c:v>0.77295000000000003</c:v>
                </c:pt>
                <c:pt idx="3">
                  <c:v>0.80932000000000004</c:v>
                </c:pt>
                <c:pt idx="4">
                  <c:v>1.6367</c:v>
                </c:pt>
              </c:numCache>
            </c:numRef>
          </c:val>
        </c:ser>
        <c:ser>
          <c:idx val="1"/>
          <c:order val="1"/>
          <c:tx>
            <c:strRef>
              <c:f>'Svenska bolånetagare'!$O$262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bolånetagare'!$M$286:$M$290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bolånetagare'!$O$286:$O$290</c:f>
              <c:numCache>
                <c:formatCode>0.0</c:formatCode>
                <c:ptCount val="5"/>
                <c:pt idx="0">
                  <c:v>3.18492</c:v>
                </c:pt>
                <c:pt idx="1">
                  <c:v>1.3793899999999999</c:v>
                </c:pt>
                <c:pt idx="2">
                  <c:v>0.92300000000000004</c:v>
                </c:pt>
                <c:pt idx="3">
                  <c:v>1.03227</c:v>
                </c:pt>
                <c:pt idx="4">
                  <c:v>2.4664100000000002</c:v>
                </c:pt>
              </c:numCache>
            </c:numRef>
          </c:val>
        </c:ser>
        <c:ser>
          <c:idx val="2"/>
          <c:order val="2"/>
          <c:tx>
            <c:strRef>
              <c:f>'Svenska bolånetagare'!$P$262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bolånetagare'!$M$286:$M$290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bolånetagare'!$P$286:$P$290</c:f>
              <c:numCache>
                <c:formatCode>0.0</c:formatCode>
                <c:ptCount val="5"/>
                <c:pt idx="0">
                  <c:v>2.53668</c:v>
                </c:pt>
                <c:pt idx="1">
                  <c:v>1.2255400000000001</c:v>
                </c:pt>
                <c:pt idx="2">
                  <c:v>0.88024999999999998</c:v>
                </c:pt>
                <c:pt idx="3">
                  <c:v>1.0477800000000002</c:v>
                </c:pt>
                <c:pt idx="4">
                  <c:v>2.72662</c:v>
                </c:pt>
              </c:numCache>
            </c:numRef>
          </c:val>
        </c:ser>
        <c:ser>
          <c:idx val="3"/>
          <c:order val="3"/>
          <c:tx>
            <c:strRef>
              <c:f>'Svenska bolånetagare'!$Q$262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bolånetagare'!$M$286:$M$290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bolånetagare'!$Q$286:$Q$290</c:f>
              <c:numCache>
                <c:formatCode>0.0</c:formatCode>
                <c:ptCount val="5"/>
                <c:pt idx="0">
                  <c:v>2.61904</c:v>
                </c:pt>
                <c:pt idx="1">
                  <c:v>1.33876</c:v>
                </c:pt>
                <c:pt idx="2">
                  <c:v>0.90758000000000005</c:v>
                </c:pt>
                <c:pt idx="3">
                  <c:v>1.27834</c:v>
                </c:pt>
                <c:pt idx="4">
                  <c:v>2.9620299999999999</c:v>
                </c:pt>
              </c:numCache>
            </c:numRef>
          </c:val>
        </c:ser>
        <c:ser>
          <c:idx val="4"/>
          <c:order val="4"/>
          <c:tx>
            <c:strRef>
              <c:f>'Svenska bolånetagare'!$R$262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bolånetagare'!$M$286:$M$290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bolånetagare'!$R$286:$R$290</c:f>
              <c:numCache>
                <c:formatCode>0.0</c:formatCode>
                <c:ptCount val="5"/>
                <c:pt idx="0">
                  <c:v>2.3725900000000002</c:v>
                </c:pt>
                <c:pt idx="1">
                  <c:v>1.28193</c:v>
                </c:pt>
                <c:pt idx="2">
                  <c:v>0.89942000000000011</c:v>
                </c:pt>
                <c:pt idx="3">
                  <c:v>1.3135600000000001</c:v>
                </c:pt>
                <c:pt idx="4">
                  <c:v>2.6995399999999998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54176"/>
        <c:axId val="49984640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87968"/>
        <c:axId val="49986176"/>
      </c:barChart>
      <c:catAx>
        <c:axId val="49954176"/>
        <c:scaling>
          <c:orientation val="minMax"/>
        </c:scaling>
        <c:delete val="0"/>
        <c:axPos val="b"/>
        <c:majorTickMark val="out"/>
        <c:minorTickMark val="none"/>
        <c:tickLblPos val="nextTo"/>
        <c:crossAx val="49984640"/>
        <c:crosses val="autoZero"/>
        <c:auto val="1"/>
        <c:lblAlgn val="ctr"/>
        <c:lblOffset val="100"/>
        <c:noMultiLvlLbl val="0"/>
      </c:catAx>
      <c:valAx>
        <c:axId val="4998464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9954176"/>
        <c:crosses val="autoZero"/>
        <c:crossBetween val="between"/>
        <c:majorUnit val="1"/>
      </c:valAx>
      <c:valAx>
        <c:axId val="49986176"/>
        <c:scaling>
          <c:orientation val="minMax"/>
          <c:max val="4"/>
        </c:scaling>
        <c:delete val="0"/>
        <c:axPos val="r"/>
        <c:numFmt formatCode="General" sourceLinked="1"/>
        <c:majorTickMark val="in"/>
        <c:minorTickMark val="none"/>
        <c:tickLblPos val="nextTo"/>
        <c:crossAx val="49987968"/>
        <c:crosses val="max"/>
        <c:crossBetween val="between"/>
        <c:majorUnit val="1"/>
      </c:valAx>
      <c:catAx>
        <c:axId val="49987968"/>
        <c:scaling>
          <c:orientation val="minMax"/>
        </c:scaling>
        <c:delete val="1"/>
        <c:axPos val="b"/>
        <c:majorTickMark val="out"/>
        <c:minorTickMark val="none"/>
        <c:tickLblPos val="nextTo"/>
        <c:crossAx val="4998617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5712098765432098"/>
          <c:y val="0.93307499999999999"/>
          <c:w val="0.68367222222222224"/>
          <c:h val="6.692499999999999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bolånetagare'!$N$312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bolånetagare'!$N$313:$N$319</c:f>
              <c:numCache>
                <c:formatCode>0.00</c:formatCode>
                <c:ptCount val="7"/>
                <c:pt idx="0">
                  <c:v>2.6952500000000001</c:v>
                </c:pt>
                <c:pt idx="1">
                  <c:v>1.0607599999999999</c:v>
                </c:pt>
                <c:pt idx="2">
                  <c:v>0.61236999999999997</c:v>
                </c:pt>
                <c:pt idx="3">
                  <c:v>0.49795000000000006</c:v>
                </c:pt>
                <c:pt idx="4">
                  <c:v>0.49986999999999998</c:v>
                </c:pt>
                <c:pt idx="5">
                  <c:v>0.52437</c:v>
                </c:pt>
                <c:pt idx="6">
                  <c:v>0.41077999999999998</c:v>
                </c:pt>
              </c:numCache>
            </c:numRef>
          </c:val>
        </c:ser>
        <c:ser>
          <c:idx val="1"/>
          <c:order val="1"/>
          <c:tx>
            <c:strRef>
              <c:f>'Svenska bolånetagare'!$O$312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bolånetagare'!$O$313:$O$319</c:f>
              <c:numCache>
                <c:formatCode>0.00</c:formatCode>
                <c:ptCount val="7"/>
                <c:pt idx="0">
                  <c:v>3.2486199999999998</c:v>
                </c:pt>
                <c:pt idx="1">
                  <c:v>1.3350199999999999</c:v>
                </c:pt>
                <c:pt idx="2">
                  <c:v>0.92828000000000011</c:v>
                </c:pt>
                <c:pt idx="3">
                  <c:v>0.90279999999999994</c:v>
                </c:pt>
                <c:pt idx="4">
                  <c:v>0.66227999999999998</c:v>
                </c:pt>
                <c:pt idx="5">
                  <c:v>0.41624</c:v>
                </c:pt>
                <c:pt idx="6">
                  <c:v>0.32368999999999998</c:v>
                </c:pt>
              </c:numCache>
            </c:numRef>
          </c:val>
        </c:ser>
        <c:ser>
          <c:idx val="2"/>
          <c:order val="2"/>
          <c:tx>
            <c:strRef>
              <c:f>'Svenska bolånetagare'!$P$312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bolånetagare'!$P$313:$P$319</c:f>
              <c:numCache>
                <c:formatCode>0.00</c:formatCode>
                <c:ptCount val="7"/>
                <c:pt idx="0">
                  <c:v>3.2536700000000001</c:v>
                </c:pt>
                <c:pt idx="1">
                  <c:v>1.30348</c:v>
                </c:pt>
                <c:pt idx="2">
                  <c:v>0.8997099999999999</c:v>
                </c:pt>
                <c:pt idx="3">
                  <c:v>0.72489000000000003</c:v>
                </c:pt>
                <c:pt idx="4">
                  <c:v>0.65334000000000003</c:v>
                </c:pt>
                <c:pt idx="5">
                  <c:v>0.51970000000000005</c:v>
                </c:pt>
                <c:pt idx="6">
                  <c:v>0.46068000000000003</c:v>
                </c:pt>
              </c:numCache>
            </c:numRef>
          </c:val>
        </c:ser>
        <c:ser>
          <c:idx val="3"/>
          <c:order val="3"/>
          <c:tx>
            <c:strRef>
              <c:f>'Svenska bolånetagare'!$Q$312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bolånetagare'!$Q$313:$Q$319</c:f>
              <c:numCache>
                <c:formatCode>0.00</c:formatCode>
                <c:ptCount val="7"/>
                <c:pt idx="0">
                  <c:v>3.5337800000000001</c:v>
                </c:pt>
                <c:pt idx="1">
                  <c:v>1.5784099999999999</c:v>
                </c:pt>
                <c:pt idx="2">
                  <c:v>1.03847</c:v>
                </c:pt>
                <c:pt idx="3">
                  <c:v>0.82599</c:v>
                </c:pt>
                <c:pt idx="4">
                  <c:v>0.73685</c:v>
                </c:pt>
                <c:pt idx="5">
                  <c:v>0.62148999999999999</c:v>
                </c:pt>
                <c:pt idx="6">
                  <c:v>0.56313999999999997</c:v>
                </c:pt>
              </c:numCache>
            </c:numRef>
          </c:val>
        </c:ser>
        <c:ser>
          <c:idx val="4"/>
          <c:order val="4"/>
          <c:tx>
            <c:strRef>
              <c:f>'Svenska bolånetagare'!$R$312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bolånetagare'!$M$313:$M$319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bolånetagare'!$R$313:$R$319</c:f>
              <c:numCache>
                <c:formatCode>0.00</c:formatCode>
                <c:ptCount val="7"/>
                <c:pt idx="0">
                  <c:v>3.5616299999999996</c:v>
                </c:pt>
                <c:pt idx="1">
                  <c:v>1.5589199999999999</c:v>
                </c:pt>
                <c:pt idx="2">
                  <c:v>1.0334100000000002</c:v>
                </c:pt>
                <c:pt idx="3">
                  <c:v>0.84449999999999992</c:v>
                </c:pt>
                <c:pt idx="4">
                  <c:v>0.73328000000000004</c:v>
                </c:pt>
                <c:pt idx="5">
                  <c:v>0.65376999999999996</c:v>
                </c:pt>
                <c:pt idx="6">
                  <c:v>0.51588999999999996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322496"/>
        <c:axId val="417324032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327360"/>
        <c:axId val="417325824"/>
      </c:barChart>
      <c:catAx>
        <c:axId val="417322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324032"/>
        <c:crosses val="autoZero"/>
        <c:auto val="1"/>
        <c:lblAlgn val="ctr"/>
        <c:lblOffset val="100"/>
        <c:noMultiLvlLbl val="0"/>
      </c:catAx>
      <c:valAx>
        <c:axId val="417324032"/>
        <c:scaling>
          <c:orientation val="minMax"/>
          <c:max val="4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322496"/>
        <c:crosses val="autoZero"/>
        <c:crossBetween val="between"/>
        <c:majorUnit val="1"/>
      </c:valAx>
      <c:valAx>
        <c:axId val="417325824"/>
        <c:scaling>
          <c:orientation val="minMax"/>
          <c:max val="4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7327360"/>
        <c:crosses val="max"/>
        <c:crossBetween val="between"/>
        <c:majorUnit val="1"/>
      </c:valAx>
      <c:catAx>
        <c:axId val="417327360"/>
        <c:scaling>
          <c:orientation val="minMax"/>
        </c:scaling>
        <c:delete val="1"/>
        <c:axPos val="b"/>
        <c:majorTickMark val="out"/>
        <c:minorTickMark val="none"/>
        <c:tickLblPos val="nextTo"/>
        <c:crossAx val="41732582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5642145061728396"/>
          <c:y val="0.89426944444444445"/>
          <c:w val="0.68367222222222224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bolånetagare'!$M$161</c:f>
              <c:strCache>
                <c:ptCount val="1"/>
                <c:pt idx="0">
                  <c:v>Enbart bolån</c:v>
                </c:pt>
              </c:strCache>
            </c:strRef>
          </c:tx>
          <c:invertIfNegative val="0"/>
          <c:cat>
            <c:numRef>
              <c:f>'Svenska bolånetagare'!$N$160:$R$160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'Svenska bolånetagare'!$N$161:$R$161</c:f>
              <c:numCache>
                <c:formatCode>0.0</c:formatCode>
                <c:ptCount val="5"/>
                <c:pt idx="0">
                  <c:v>267.54868190000002</c:v>
                </c:pt>
                <c:pt idx="1">
                  <c:v>290.60002900000001</c:v>
                </c:pt>
                <c:pt idx="2">
                  <c:v>307.1616209</c:v>
                </c:pt>
                <c:pt idx="3">
                  <c:v>326.73507790000002</c:v>
                </c:pt>
                <c:pt idx="4">
                  <c:v>349.13967700000001</c:v>
                </c:pt>
              </c:numCache>
            </c:numRef>
          </c:val>
        </c:ser>
        <c:ser>
          <c:idx val="1"/>
          <c:order val="1"/>
          <c:tx>
            <c:strRef>
              <c:f>'Svenska bolånetagare'!$M$162</c:f>
              <c:strCache>
                <c:ptCount val="1"/>
                <c:pt idx="0">
                  <c:v>Totala skulder</c:v>
                </c:pt>
              </c:strCache>
            </c:strRef>
          </c:tx>
          <c:invertIfNegative val="0"/>
          <c:cat>
            <c:numRef>
              <c:f>'Svenska bolånetagare'!$N$160:$R$160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'Svenska bolånetagare'!$N$162:$R$162</c:f>
              <c:numCache>
                <c:formatCode>0.0</c:formatCode>
                <c:ptCount val="5"/>
                <c:pt idx="0">
                  <c:v>324.87303730000002</c:v>
                </c:pt>
                <c:pt idx="1">
                  <c:v>354.64266780000003</c:v>
                </c:pt>
                <c:pt idx="2">
                  <c:v>360.95380089999998</c:v>
                </c:pt>
                <c:pt idx="3">
                  <c:v>387.37834789999999</c:v>
                </c:pt>
                <c:pt idx="4">
                  <c:v>406.31273349999998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2912"/>
        <c:axId val="47384448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00064"/>
        <c:axId val="47385984"/>
      </c:barChart>
      <c:catAx>
        <c:axId val="4738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2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384448"/>
        <c:crossesAt val="0"/>
        <c:auto val="1"/>
        <c:lblAlgn val="ctr"/>
        <c:lblOffset val="100"/>
        <c:noMultiLvlLbl val="0"/>
      </c:catAx>
      <c:valAx>
        <c:axId val="47384448"/>
        <c:scaling>
          <c:orientation val="minMax"/>
          <c:max val="5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2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382912"/>
        <c:crosses val="autoZero"/>
        <c:crossBetween val="between"/>
      </c:valAx>
      <c:valAx>
        <c:axId val="47385984"/>
        <c:scaling>
          <c:orientation val="minMax"/>
          <c:max val="5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2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7400064"/>
        <c:crosses val="max"/>
        <c:crossBetween val="between"/>
      </c:valAx>
      <c:catAx>
        <c:axId val="47400064"/>
        <c:scaling>
          <c:orientation val="minMax"/>
        </c:scaling>
        <c:delete val="1"/>
        <c:axPos val="b"/>
        <c:majorTickMark val="out"/>
        <c:minorTickMark val="none"/>
        <c:tickLblPos val="nextTo"/>
        <c:crossAx val="473859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1800" b="1"/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9611342592592591"/>
          <c:h val="0.68170750000000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'Svenska bolånetagare'!$N$57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bolånetagare'!$M$58:$M$61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bolånetagare'!$N$58:$N$61</c:f>
              <c:numCache>
                <c:formatCode>0.0</c:formatCode>
                <c:ptCount val="4"/>
                <c:pt idx="0">
                  <c:v>75.883317300000002</c:v>
                </c:pt>
                <c:pt idx="1">
                  <c:v>66.766466199999996</c:v>
                </c:pt>
                <c:pt idx="2">
                  <c:v>55.822508800000001</c:v>
                </c:pt>
                <c:pt idx="3">
                  <c:v>44.283225299999998</c:v>
                </c:pt>
              </c:numCache>
            </c:numRef>
          </c:val>
        </c:ser>
        <c:ser>
          <c:idx val="1"/>
          <c:order val="1"/>
          <c:tx>
            <c:strRef>
              <c:f>'Svenska bolånetagare'!$O$57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bolånetagare'!$M$58:$M$61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bolånetagare'!$O$58:$O$61</c:f>
              <c:numCache>
                <c:formatCode>0.0</c:formatCode>
                <c:ptCount val="4"/>
                <c:pt idx="0">
                  <c:v>77.061057899999994</c:v>
                </c:pt>
                <c:pt idx="1">
                  <c:v>69.465813499999996</c:v>
                </c:pt>
                <c:pt idx="2">
                  <c:v>57.711497100000003</c:v>
                </c:pt>
                <c:pt idx="3">
                  <c:v>45.782339</c:v>
                </c:pt>
              </c:numCache>
            </c:numRef>
          </c:val>
        </c:ser>
        <c:ser>
          <c:idx val="2"/>
          <c:order val="2"/>
          <c:tx>
            <c:strRef>
              <c:f>'Svenska bolånetagare'!$P$57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bolånetagare'!$M$58:$M$61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bolånetagare'!$P$58:$P$61</c:f>
              <c:numCache>
                <c:formatCode>0.0</c:formatCode>
                <c:ptCount val="4"/>
                <c:pt idx="0">
                  <c:v>77.976320099999995</c:v>
                </c:pt>
                <c:pt idx="1">
                  <c:v>70.390287299999997</c:v>
                </c:pt>
                <c:pt idx="2">
                  <c:v>59.250780800000001</c:v>
                </c:pt>
                <c:pt idx="3">
                  <c:v>46.151016499999997</c:v>
                </c:pt>
              </c:numCache>
            </c:numRef>
          </c:val>
        </c:ser>
        <c:ser>
          <c:idx val="3"/>
          <c:order val="3"/>
          <c:tx>
            <c:strRef>
              <c:f>'Svenska bolånetagare'!$Q$57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bolånetagare'!$M$58:$M$61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bolånetagare'!$Q$58:$Q$61</c:f>
              <c:numCache>
                <c:formatCode>0.0</c:formatCode>
                <c:ptCount val="4"/>
                <c:pt idx="0">
                  <c:v>77.649137400000001</c:v>
                </c:pt>
                <c:pt idx="1">
                  <c:v>69.681422600000005</c:v>
                </c:pt>
                <c:pt idx="2">
                  <c:v>59.315103800000003</c:v>
                </c:pt>
                <c:pt idx="3">
                  <c:v>45.371873999999998</c:v>
                </c:pt>
              </c:numCache>
            </c:numRef>
          </c:val>
        </c:ser>
        <c:ser>
          <c:idx val="4"/>
          <c:order val="4"/>
          <c:tx>
            <c:strRef>
              <c:f>'Svenska bolånetagare'!$R$57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bolånetagare'!$M$58:$M$61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bolånetagare'!$R$58:$R$61</c:f>
              <c:numCache>
                <c:formatCode>0.0</c:formatCode>
                <c:ptCount val="4"/>
                <c:pt idx="0">
                  <c:v>77.490444699999998</c:v>
                </c:pt>
                <c:pt idx="1">
                  <c:v>68.413079499999995</c:v>
                </c:pt>
                <c:pt idx="2">
                  <c:v>57.082335499999999</c:v>
                </c:pt>
                <c:pt idx="3">
                  <c:v>43.338917500000001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15360"/>
        <c:axId val="4762124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36864"/>
        <c:axId val="47622784"/>
      </c:barChart>
      <c:catAx>
        <c:axId val="47615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621248"/>
        <c:crosses val="autoZero"/>
        <c:auto val="1"/>
        <c:lblAlgn val="ctr"/>
        <c:lblOffset val="100"/>
        <c:noMultiLvlLbl val="0"/>
      </c:catAx>
      <c:valAx>
        <c:axId val="47621248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615360"/>
        <c:crosses val="autoZero"/>
        <c:crossBetween val="between"/>
        <c:majorUnit val="20"/>
      </c:valAx>
      <c:valAx>
        <c:axId val="47622784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7636864"/>
        <c:crosses val="max"/>
        <c:crossBetween val="between"/>
        <c:majorUnit val="20"/>
      </c:valAx>
      <c:catAx>
        <c:axId val="47636864"/>
        <c:scaling>
          <c:orientation val="minMax"/>
        </c:scaling>
        <c:delete val="1"/>
        <c:axPos val="b"/>
        <c:majorTickMark val="out"/>
        <c:minorTickMark val="none"/>
        <c:tickLblPos val="nextTo"/>
        <c:crossAx val="476227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bolånetagare'!$N$388</c:f>
              <c:strCache>
                <c:ptCount val="1"/>
                <c:pt idx="0">
                  <c:v>Utan amorteringskrav</c:v>
                </c:pt>
              </c:strCache>
            </c:strRef>
          </c:tx>
          <c:invertIfNegative val="0"/>
          <c:cat>
            <c:strRef>
              <c:f>'Svenska bolånetagare'!$M$389:$M$394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 </c:v>
                </c:pt>
              </c:strCache>
            </c:strRef>
          </c:cat>
          <c:val>
            <c:numRef>
              <c:f>'Svenska bolånetagare'!$N$389:$N$394</c:f>
              <c:numCache>
                <c:formatCode>0</c:formatCode>
                <c:ptCount val="6"/>
                <c:pt idx="0">
                  <c:v>43.360430000000001</c:v>
                </c:pt>
                <c:pt idx="1">
                  <c:v>45.447620000000001</c:v>
                </c:pt>
                <c:pt idx="2">
                  <c:v>51.214749999999995</c:v>
                </c:pt>
                <c:pt idx="3">
                  <c:v>84.796239999999997</c:v>
                </c:pt>
                <c:pt idx="4">
                  <c:v>96.995429999999999</c:v>
                </c:pt>
                <c:pt idx="5" formatCode="0.0">
                  <c:v>67.025230000000008</c:v>
                </c:pt>
              </c:numCache>
            </c:numRef>
          </c:val>
        </c:ser>
        <c:ser>
          <c:idx val="1"/>
          <c:order val="1"/>
          <c:tx>
            <c:strRef>
              <c:f>'Svenska bolånetagare'!$O$388</c:f>
              <c:strCache>
                <c:ptCount val="1"/>
                <c:pt idx="0">
                  <c:v>Med amorteringskrav </c:v>
                </c:pt>
              </c:strCache>
            </c:strRef>
          </c:tx>
          <c:invertIfNegative val="0"/>
          <c:cat>
            <c:strRef>
              <c:f>'Svenska bolånetagare'!$M$389:$M$394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  <c:pt idx="5">
                  <c:v>Totalt </c:v>
                </c:pt>
              </c:strCache>
            </c:strRef>
          </c:cat>
          <c:val>
            <c:numRef>
              <c:f>'Svenska bolånetagare'!$O$389:$O$394</c:f>
              <c:numCache>
                <c:formatCode>0</c:formatCode>
                <c:ptCount val="6"/>
                <c:pt idx="0">
                  <c:v>43.4056</c:v>
                </c:pt>
                <c:pt idx="1">
                  <c:v>47.428570000000001</c:v>
                </c:pt>
                <c:pt idx="2">
                  <c:v>100</c:v>
                </c:pt>
                <c:pt idx="3">
                  <c:v>99.99288</c:v>
                </c:pt>
                <c:pt idx="4">
                  <c:v>99.93468</c:v>
                </c:pt>
                <c:pt idx="5" formatCode="0.0">
                  <c:v>87.146239999999992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376"/>
        <c:axId val="47743360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46432"/>
        <c:axId val="47744896"/>
      </c:barChart>
      <c:catAx>
        <c:axId val="47733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47743360"/>
        <c:crosses val="autoZero"/>
        <c:auto val="1"/>
        <c:lblAlgn val="ctr"/>
        <c:lblOffset val="100"/>
        <c:noMultiLvlLbl val="0"/>
      </c:catAx>
      <c:valAx>
        <c:axId val="47743360"/>
        <c:scaling>
          <c:orientation val="minMax"/>
          <c:max val="10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7733376"/>
        <c:crosses val="autoZero"/>
        <c:crossBetween val="between"/>
      </c:valAx>
      <c:valAx>
        <c:axId val="477448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crossAx val="47746432"/>
        <c:crosses val="max"/>
        <c:crossBetween val="between"/>
      </c:valAx>
      <c:catAx>
        <c:axId val="47746432"/>
        <c:scaling>
          <c:orientation val="minMax"/>
        </c:scaling>
        <c:delete val="1"/>
        <c:axPos val="b"/>
        <c:majorTickMark val="out"/>
        <c:minorTickMark val="none"/>
        <c:tickLblPos val="nextTo"/>
        <c:crossAx val="477448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8828858024691368E-2"/>
          <c:y val="0.89426955895959703"/>
          <c:w val="0.94176373456790119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bolånetagare'!$N$414</c:f>
              <c:strCache>
                <c:ptCount val="1"/>
                <c:pt idx="0">
                  <c:v>Utan amorteringskrav</c:v>
                </c:pt>
              </c:strCache>
            </c:strRef>
          </c:tx>
          <c:invertIfNegative val="0"/>
          <c:cat>
            <c:strRef>
              <c:f>'Svenska bolånetagare'!$M$467:$M$471</c:f>
              <c:strCache>
                <c:ptCount val="5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  <c:pt idx="4">
                  <c:v>Totalt </c:v>
                </c:pt>
              </c:strCache>
            </c:strRef>
          </c:cat>
          <c:val>
            <c:numRef>
              <c:f>'Svenska bolånetagare'!$N$467:$N$471</c:f>
              <c:numCache>
                <c:formatCode>0.00</c:formatCode>
                <c:ptCount val="5"/>
                <c:pt idx="0">
                  <c:v>1.5467899999999999</c:v>
                </c:pt>
                <c:pt idx="1">
                  <c:v>1.22437</c:v>
                </c:pt>
                <c:pt idx="2">
                  <c:v>1.52712</c:v>
                </c:pt>
                <c:pt idx="3">
                  <c:v>1.1027800000000001</c:v>
                </c:pt>
                <c:pt idx="4">
                  <c:v>1.3441799999999999</c:v>
                </c:pt>
              </c:numCache>
            </c:numRef>
          </c:val>
        </c:ser>
        <c:ser>
          <c:idx val="1"/>
          <c:order val="1"/>
          <c:tx>
            <c:strRef>
              <c:f>'Svenska bolånetagare'!$O$414</c:f>
              <c:strCache>
                <c:ptCount val="1"/>
                <c:pt idx="0">
                  <c:v>Med amorteringskrav </c:v>
                </c:pt>
              </c:strCache>
            </c:strRef>
          </c:tx>
          <c:invertIfNegative val="0"/>
          <c:cat>
            <c:strRef>
              <c:f>'Svenska bolånetagare'!$M$467:$M$471</c:f>
              <c:strCache>
                <c:ptCount val="5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  <c:pt idx="4">
                  <c:v>Totalt </c:v>
                </c:pt>
              </c:strCache>
            </c:strRef>
          </c:cat>
          <c:val>
            <c:numRef>
              <c:f>'Svenska bolånetagare'!$O$467:$O$471</c:f>
              <c:numCache>
                <c:formatCode>0.00</c:formatCode>
                <c:ptCount val="5"/>
                <c:pt idx="0">
                  <c:v>2.2623000000000002</c:v>
                </c:pt>
                <c:pt idx="1">
                  <c:v>1.9491100000000001</c:v>
                </c:pt>
                <c:pt idx="2">
                  <c:v>2.0136699999999998</c:v>
                </c:pt>
                <c:pt idx="3">
                  <c:v>1.4366999999999999</c:v>
                </c:pt>
                <c:pt idx="4">
                  <c:v>1.9715900000000002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47680"/>
        <c:axId val="47853568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56640"/>
        <c:axId val="47855104"/>
      </c:barChart>
      <c:catAx>
        <c:axId val="478476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47853568"/>
        <c:crosses val="autoZero"/>
        <c:auto val="1"/>
        <c:lblAlgn val="ctr"/>
        <c:lblOffset val="100"/>
        <c:noMultiLvlLbl val="0"/>
      </c:catAx>
      <c:valAx>
        <c:axId val="47853568"/>
        <c:scaling>
          <c:orientation val="minMax"/>
          <c:max val="3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7847680"/>
        <c:crosses val="autoZero"/>
        <c:crossBetween val="between"/>
        <c:majorUnit val="1"/>
      </c:valAx>
      <c:valAx>
        <c:axId val="47855104"/>
        <c:scaling>
          <c:orientation val="minMax"/>
          <c:max val="3"/>
        </c:scaling>
        <c:delete val="0"/>
        <c:axPos val="r"/>
        <c:numFmt formatCode="General" sourceLinked="1"/>
        <c:majorTickMark val="in"/>
        <c:minorTickMark val="none"/>
        <c:tickLblPos val="nextTo"/>
        <c:crossAx val="47856640"/>
        <c:crosses val="max"/>
        <c:crossBetween val="between"/>
        <c:majorUnit val="1"/>
      </c:valAx>
      <c:catAx>
        <c:axId val="47856640"/>
        <c:scaling>
          <c:orientation val="minMax"/>
        </c:scaling>
        <c:delete val="1"/>
        <c:axPos val="b"/>
        <c:majorTickMark val="out"/>
        <c:minorTickMark val="none"/>
        <c:tickLblPos val="nextTo"/>
        <c:crossAx val="478551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228395061737E-2"/>
          <c:y val="0.89426944444444445"/>
          <c:w val="0.96589567901234563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bolånetagare'!$N$440</c:f>
              <c:strCache>
                <c:ptCount val="1"/>
                <c:pt idx="0">
                  <c:v>Utan amorteringskrav</c:v>
                </c:pt>
              </c:strCache>
            </c:strRef>
          </c:tx>
          <c:invertIfNegative val="0"/>
          <c:cat>
            <c:strRef>
              <c:f>'Svenska bolånetagare'!$M$441:$M$445</c:f>
              <c:strCache>
                <c:ptCount val="5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  <c:pt idx="4">
                  <c:v>Totalt </c:v>
                </c:pt>
              </c:strCache>
            </c:strRef>
          </c:cat>
          <c:val>
            <c:numRef>
              <c:f>'Svenska bolånetagare'!$N$441:$N$445</c:f>
              <c:numCache>
                <c:formatCode>0.0</c:formatCode>
                <c:ptCount val="5"/>
                <c:pt idx="0">
                  <c:v>81.78246</c:v>
                </c:pt>
                <c:pt idx="1">
                  <c:v>69.516480000000001</c:v>
                </c:pt>
                <c:pt idx="2">
                  <c:v>61.94</c:v>
                </c:pt>
                <c:pt idx="3">
                  <c:v>40.463919999999995</c:v>
                </c:pt>
                <c:pt idx="4">
                  <c:v>67.025230000000008</c:v>
                </c:pt>
              </c:numCache>
            </c:numRef>
          </c:val>
        </c:ser>
        <c:ser>
          <c:idx val="1"/>
          <c:order val="1"/>
          <c:tx>
            <c:strRef>
              <c:f>'Svenska bolånetagare'!$O$440</c:f>
              <c:strCache>
                <c:ptCount val="1"/>
                <c:pt idx="0">
                  <c:v>Med amorteringskrav </c:v>
                </c:pt>
              </c:strCache>
            </c:strRef>
          </c:tx>
          <c:invertIfNegative val="0"/>
          <c:cat>
            <c:strRef>
              <c:f>'Svenska bolånetagare'!$M$441:$M$445</c:f>
              <c:strCache>
                <c:ptCount val="5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  <c:pt idx="4">
                  <c:v>Totalt </c:v>
                </c:pt>
              </c:strCache>
            </c:strRef>
          </c:cat>
          <c:val>
            <c:numRef>
              <c:f>'Svenska bolånetagare'!$O$441:$O$445</c:f>
              <c:numCache>
                <c:formatCode>0.0</c:formatCode>
                <c:ptCount val="5"/>
                <c:pt idx="0">
                  <c:v>97.10663000000001</c:v>
                </c:pt>
                <c:pt idx="1">
                  <c:v>91.894940000000005</c:v>
                </c:pt>
                <c:pt idx="2">
                  <c:v>81.972290000000001</c:v>
                </c:pt>
                <c:pt idx="3">
                  <c:v>58.40851</c:v>
                </c:pt>
                <c:pt idx="4">
                  <c:v>87.146239999999992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88640"/>
        <c:axId val="47902720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05792"/>
        <c:axId val="47904256"/>
      </c:barChart>
      <c:catAx>
        <c:axId val="47888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47902720"/>
        <c:crosses val="autoZero"/>
        <c:auto val="1"/>
        <c:lblAlgn val="ctr"/>
        <c:lblOffset val="100"/>
        <c:noMultiLvlLbl val="0"/>
      </c:catAx>
      <c:valAx>
        <c:axId val="47902720"/>
        <c:scaling>
          <c:orientation val="minMax"/>
          <c:max val="10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7888640"/>
        <c:crosses val="autoZero"/>
        <c:crossBetween val="between"/>
      </c:valAx>
      <c:valAx>
        <c:axId val="4790425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crossAx val="47905792"/>
        <c:crosses val="max"/>
        <c:crossBetween val="between"/>
      </c:valAx>
      <c:catAx>
        <c:axId val="47905792"/>
        <c:scaling>
          <c:orientation val="minMax"/>
        </c:scaling>
        <c:delete val="1"/>
        <c:axPos val="b"/>
        <c:majorTickMark val="out"/>
        <c:minorTickMark val="none"/>
        <c:tickLblPos val="nextTo"/>
        <c:crossAx val="4790425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2.5109722222222231E-2"/>
          <c:y val="0.89426955895959703"/>
          <c:w val="0.95744274691358022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2970681737901801E-2"/>
          <c:w val="0.83534413580246913"/>
          <c:h val="0.68898234532244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'Hushållens betalningsförmåga'!$O$58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'Hushållens betalningsförmåga'!$N$59:$N$66</c:f>
              <c:strCache>
                <c:ptCount val="8"/>
                <c:pt idx="0">
                  <c:v>Under 0</c:v>
                </c:pt>
                <c:pt idx="1">
                  <c:v>0-5</c:v>
                </c:pt>
                <c:pt idx="2">
                  <c:v>5-10</c:v>
                </c:pt>
                <c:pt idx="3">
                  <c:v>10-15</c:v>
                </c:pt>
                <c:pt idx="4">
                  <c:v>15-20</c:v>
                </c:pt>
                <c:pt idx="5">
                  <c:v>20-25</c:v>
                </c:pt>
                <c:pt idx="6">
                  <c:v>25-30</c:v>
                </c:pt>
                <c:pt idx="7">
                  <c:v>Över 30</c:v>
                </c:pt>
              </c:strCache>
            </c:strRef>
          </c:cat>
          <c:val>
            <c:numRef>
              <c:f>'Hushållens betalningsförmåga'!$O$59:$O$66</c:f>
              <c:numCache>
                <c:formatCode>0.0</c:formatCode>
                <c:ptCount val="8"/>
                <c:pt idx="0">
                  <c:v>8.23</c:v>
                </c:pt>
                <c:pt idx="1">
                  <c:v>23.07</c:v>
                </c:pt>
                <c:pt idx="2">
                  <c:v>22.14</c:v>
                </c:pt>
                <c:pt idx="3">
                  <c:v>16.61</c:v>
                </c:pt>
                <c:pt idx="4">
                  <c:v>11.39</c:v>
                </c:pt>
                <c:pt idx="5">
                  <c:v>7.11</c:v>
                </c:pt>
                <c:pt idx="6">
                  <c:v>4.4000000000000004</c:v>
                </c:pt>
                <c:pt idx="7">
                  <c:v>7.05</c:v>
                </c:pt>
              </c:numCache>
            </c:numRef>
          </c:val>
        </c:ser>
        <c:ser>
          <c:idx val="1"/>
          <c:order val="1"/>
          <c:tx>
            <c:strRef>
              <c:f>'Hushållens betalningsförmåga'!$P$58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'Hushållens betalningsförmåga'!$N$59:$N$66</c:f>
              <c:strCache>
                <c:ptCount val="8"/>
                <c:pt idx="0">
                  <c:v>Under 0</c:v>
                </c:pt>
                <c:pt idx="1">
                  <c:v>0-5</c:v>
                </c:pt>
                <c:pt idx="2">
                  <c:v>5-10</c:v>
                </c:pt>
                <c:pt idx="3">
                  <c:v>10-15</c:v>
                </c:pt>
                <c:pt idx="4">
                  <c:v>15-20</c:v>
                </c:pt>
                <c:pt idx="5">
                  <c:v>20-25</c:v>
                </c:pt>
                <c:pt idx="6">
                  <c:v>25-30</c:v>
                </c:pt>
                <c:pt idx="7">
                  <c:v>Över 30</c:v>
                </c:pt>
              </c:strCache>
            </c:strRef>
          </c:cat>
          <c:val>
            <c:numRef>
              <c:f>'Hushållens betalningsförmåga'!$P$59:$P$66</c:f>
              <c:numCache>
                <c:formatCode>0.0</c:formatCode>
                <c:ptCount val="8"/>
                <c:pt idx="0">
                  <c:v>8.19</c:v>
                </c:pt>
                <c:pt idx="1">
                  <c:v>21.98</c:v>
                </c:pt>
                <c:pt idx="2">
                  <c:v>21.1</c:v>
                </c:pt>
                <c:pt idx="3">
                  <c:v>16.850000000000001</c:v>
                </c:pt>
                <c:pt idx="4">
                  <c:v>11.97</c:v>
                </c:pt>
                <c:pt idx="5">
                  <c:v>7.73</c:v>
                </c:pt>
                <c:pt idx="6">
                  <c:v>4.96</c:v>
                </c:pt>
                <c:pt idx="7">
                  <c:v>7.22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70560"/>
        <c:axId val="47972352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75424"/>
        <c:axId val="47973888"/>
      </c:barChart>
      <c:catAx>
        <c:axId val="47970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972352"/>
        <c:crosses val="autoZero"/>
        <c:auto val="1"/>
        <c:lblAlgn val="ctr"/>
        <c:lblOffset val="100"/>
        <c:noMultiLvlLbl val="0"/>
      </c:catAx>
      <c:valAx>
        <c:axId val="4797235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7970560"/>
        <c:crosses val="autoZero"/>
        <c:crossBetween val="between"/>
      </c:valAx>
      <c:valAx>
        <c:axId val="47973888"/>
        <c:scaling>
          <c:orientation val="minMax"/>
          <c:max val="2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7975424"/>
        <c:crosses val="max"/>
        <c:crossBetween val="between"/>
      </c:valAx>
      <c:catAx>
        <c:axId val="47975424"/>
        <c:scaling>
          <c:orientation val="minMax"/>
        </c:scaling>
        <c:delete val="1"/>
        <c:axPos val="b"/>
        <c:majorTickMark val="out"/>
        <c:minorTickMark val="none"/>
        <c:tickLblPos val="nextTo"/>
        <c:crossAx val="4797388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490910493827161E-2"/>
          <c:y val="0.92252886460129779"/>
          <c:w val="0.92589377906547132"/>
          <c:h val="7.74711353987020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'Hushållens betalningsförmåga'!$O$109</c:f>
              <c:strCache>
                <c:ptCount val="1"/>
                <c:pt idx="0">
                  <c:v>Utan amortering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'Hushållens betalningsförmåga'!$N$110:$N$120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'Hushållens betalningsförmåga'!$O$110:$O$120</c:f>
              <c:numCache>
                <c:formatCode>0.0</c:formatCode>
                <c:ptCount val="11"/>
                <c:pt idx="0">
                  <c:v>1.386843</c:v>
                </c:pt>
                <c:pt idx="1">
                  <c:v>1.521363</c:v>
                </c:pt>
                <c:pt idx="2">
                  <c:v>1.6622889999999999</c:v>
                </c:pt>
                <c:pt idx="3">
                  <c:v>1.825636</c:v>
                </c:pt>
                <c:pt idx="4">
                  <c:v>2.0562420000000001</c:v>
                </c:pt>
                <c:pt idx="5">
                  <c:v>2.338095</c:v>
                </c:pt>
                <c:pt idx="6">
                  <c:v>2.6679909999999998</c:v>
                </c:pt>
                <c:pt idx="7">
                  <c:v>3.1195949999999999</c:v>
                </c:pt>
                <c:pt idx="8">
                  <c:v>3.6608800000000001</c:v>
                </c:pt>
                <c:pt idx="9">
                  <c:v>4.2758310000000002</c:v>
                </c:pt>
                <c:pt idx="10">
                  <c:v>4.9324190000000003</c:v>
                </c:pt>
              </c:numCache>
            </c:numRef>
          </c:val>
          <c:smooth val="0"/>
        </c:ser>
        <c:ser>
          <c:idx val="2"/>
          <c:order val="3"/>
          <c:tx>
            <c:v>tom</c:v>
          </c:tx>
          <c:spPr>
            <a:ln w="38100"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11904"/>
        <c:axId val="48025984"/>
      </c:lineChart>
      <c:lineChart>
        <c:grouping val="standard"/>
        <c:varyColors val="0"/>
        <c:ser>
          <c:idx val="1"/>
          <c:order val="1"/>
          <c:tx>
            <c:strRef>
              <c:f>'Hushållens betalningsförmåga'!$P$109</c:f>
              <c:strCache>
                <c:ptCount val="1"/>
                <c:pt idx="0">
                  <c:v>Med amortering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val>
            <c:numRef>
              <c:f>'Hushållens betalningsförmåga'!$P$110:$P$120</c:f>
              <c:numCache>
                <c:formatCode>0.0</c:formatCode>
                <c:ptCount val="11"/>
                <c:pt idx="0">
                  <c:v>1.8480559999999999</c:v>
                </c:pt>
                <c:pt idx="1">
                  <c:v>2.072257</c:v>
                </c:pt>
                <c:pt idx="2">
                  <c:v>2.2644289999999998</c:v>
                </c:pt>
                <c:pt idx="3">
                  <c:v>2.539876</c:v>
                </c:pt>
                <c:pt idx="4">
                  <c:v>2.8697710000000001</c:v>
                </c:pt>
                <c:pt idx="5">
                  <c:v>3.3053620000000001</c:v>
                </c:pt>
                <c:pt idx="6">
                  <c:v>3.8082120000000002</c:v>
                </c:pt>
                <c:pt idx="7">
                  <c:v>4.4712059999999996</c:v>
                </c:pt>
                <c:pt idx="8">
                  <c:v>5.3744149999999999</c:v>
                </c:pt>
                <c:pt idx="9">
                  <c:v>6.2808279999999996</c:v>
                </c:pt>
                <c:pt idx="10">
                  <c:v>7.3633980000000001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'Hushållens betalningsförmåga'!$Q$109</c:f>
              <c:strCache>
                <c:ptCount val="1"/>
                <c:pt idx="0">
                  <c:v>2014 (utan amortering)</c:v>
                </c:pt>
              </c:strCache>
            </c:strRef>
          </c:tx>
          <c:spPr>
            <a:ln w="38100">
              <a:solidFill>
                <a:srgbClr val="EC732B"/>
              </a:solidFill>
              <a:prstDash val="dash"/>
            </a:ln>
          </c:spPr>
          <c:marker>
            <c:symbol val="none"/>
          </c:marker>
          <c:cat>
            <c:numRef>
              <c:f>'Hushållens betalningsförmåga'!$N$110:$N$120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'Hushållens betalningsförmåga'!$Q$110:$Q$120</c:f>
              <c:numCache>
                <c:formatCode>0.0</c:formatCode>
                <c:ptCount val="11"/>
                <c:pt idx="0">
                  <c:v>1.6554409999999999</c:v>
                </c:pt>
                <c:pt idx="1">
                  <c:v>1.8291390000000001</c:v>
                </c:pt>
                <c:pt idx="2">
                  <c:v>2.0418289999999999</c:v>
                </c:pt>
                <c:pt idx="3">
                  <c:v>2.318327</c:v>
                </c:pt>
                <c:pt idx="4">
                  <c:v>2.6621769999999998</c:v>
                </c:pt>
                <c:pt idx="5">
                  <c:v>3.03084</c:v>
                </c:pt>
                <c:pt idx="6">
                  <c:v>3.4030490000000002</c:v>
                </c:pt>
                <c:pt idx="7">
                  <c:v>3.9773130000000001</c:v>
                </c:pt>
                <c:pt idx="8">
                  <c:v>4.5834809999999999</c:v>
                </c:pt>
                <c:pt idx="9">
                  <c:v>5.3562570000000003</c:v>
                </c:pt>
                <c:pt idx="10">
                  <c:v>6.1325770000000004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29056"/>
        <c:axId val="48027520"/>
      </c:lineChart>
      <c:catAx>
        <c:axId val="4801190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025984"/>
        <c:crosses val="autoZero"/>
        <c:auto val="1"/>
        <c:lblAlgn val="ctr"/>
        <c:lblOffset val="100"/>
        <c:tickLblSkip val="2"/>
        <c:noMultiLvlLbl val="0"/>
      </c:catAx>
      <c:valAx>
        <c:axId val="48025984"/>
        <c:scaling>
          <c:orientation val="minMax"/>
          <c:max val="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011904"/>
        <c:crosses val="autoZero"/>
        <c:crossBetween val="midCat"/>
        <c:majorUnit val="2"/>
      </c:valAx>
      <c:valAx>
        <c:axId val="48027520"/>
        <c:scaling>
          <c:orientation val="minMax"/>
          <c:max val="8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029056"/>
        <c:crosses val="max"/>
        <c:crossBetween val="between"/>
        <c:majorUnit val="2"/>
      </c:valAx>
      <c:catAx>
        <c:axId val="4802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802752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2.5988271604938266E-2"/>
          <c:y val="0.86716027777777782"/>
          <c:w val="0.95657839506172837"/>
          <c:h val="0.13283972222222223"/>
        </c:manualLayout>
      </c:layout>
      <c:overlay val="0"/>
      <c:txPr>
        <a:bodyPr/>
        <a:lstStyle/>
        <a:p>
          <a:pPr>
            <a:defRPr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709567901234567E-2"/>
          <c:y val="5.3110833333333336E-2"/>
          <c:w val="0.87458086419753089"/>
          <c:h val="0.73740166666666662"/>
        </c:manualLayout>
      </c:layout>
      <c:lineChart>
        <c:grouping val="standard"/>
        <c:varyColors val="0"/>
        <c:ser>
          <c:idx val="0"/>
          <c:order val="0"/>
          <c:tx>
            <c:strRef>
              <c:f>'Hushållens betalningsförmåga'!$O$213</c:f>
              <c:strCache>
                <c:ptCount val="1"/>
                <c:pt idx="0">
                  <c:v>10%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'Hushållens betalningsförmåga'!$N$214:$N$224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'Hushållens betalningsförmåga'!$O$214:$O$224</c:f>
              <c:numCache>
                <c:formatCode>0.000</c:formatCode>
                <c:ptCount val="11"/>
                <c:pt idx="0">
                  <c:v>1.8706E-2</c:v>
                </c:pt>
                <c:pt idx="1">
                  <c:v>5.1879000000000002E-2</c:v>
                </c:pt>
                <c:pt idx="2">
                  <c:v>7.5361999999999998E-2</c:v>
                </c:pt>
                <c:pt idx="3">
                  <c:v>9.9460000000000007E-2</c:v>
                </c:pt>
                <c:pt idx="4">
                  <c:v>0.12354800000000001</c:v>
                </c:pt>
                <c:pt idx="5">
                  <c:v>0.14746100000000001</c:v>
                </c:pt>
                <c:pt idx="6">
                  <c:v>0.17161399999999999</c:v>
                </c:pt>
                <c:pt idx="7">
                  <c:v>0.19508900000000001</c:v>
                </c:pt>
                <c:pt idx="8">
                  <c:v>0.219972</c:v>
                </c:pt>
                <c:pt idx="9">
                  <c:v>0.244121</c:v>
                </c:pt>
                <c:pt idx="10">
                  <c:v>0.26757500000000001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'Hushållens betalningsförmåga'!$P$213</c:f>
              <c:strCache>
                <c:ptCount val="1"/>
                <c:pt idx="0">
                  <c:v>20%</c:v>
                </c:pt>
              </c:strCache>
            </c:strRef>
          </c:tx>
          <c:spPr>
            <a:ln w="38100"/>
          </c:spPr>
          <c:marker>
            <c:symbol val="none"/>
          </c:marker>
          <c:val>
            <c:numRef>
              <c:f>'Hushållens betalningsförmåga'!$P$214:$P$224</c:f>
              <c:numCache>
                <c:formatCode>0.000</c:formatCode>
                <c:ptCount val="11"/>
                <c:pt idx="0">
                  <c:v>0.17302699999999999</c:v>
                </c:pt>
                <c:pt idx="1">
                  <c:v>0.31886300000000001</c:v>
                </c:pt>
                <c:pt idx="2">
                  <c:v>0.46958899999999998</c:v>
                </c:pt>
                <c:pt idx="3">
                  <c:v>0.62003200000000003</c:v>
                </c:pt>
                <c:pt idx="4">
                  <c:v>0.77364200000000005</c:v>
                </c:pt>
                <c:pt idx="5">
                  <c:v>0.92400599999999999</c:v>
                </c:pt>
                <c:pt idx="6">
                  <c:v>1.0760730000000001</c:v>
                </c:pt>
                <c:pt idx="7">
                  <c:v>1.2289829999999999</c:v>
                </c:pt>
                <c:pt idx="8">
                  <c:v>1.3829929999999999</c:v>
                </c:pt>
                <c:pt idx="9">
                  <c:v>1.5387759999999999</c:v>
                </c:pt>
                <c:pt idx="10">
                  <c:v>1.6924360000000001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10688"/>
        <c:axId val="46620672"/>
      </c:lineChart>
      <c:lineChart>
        <c:grouping val="standard"/>
        <c:varyColors val="0"/>
        <c:ser>
          <c:idx val="1"/>
          <c:order val="1"/>
          <c:tx>
            <c:strRef>
              <c:f>'Hushållens betalningsförmåga'!$Q$213</c:f>
              <c:strCache>
                <c:ptCount val="1"/>
                <c:pt idx="0">
                  <c:v>40%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cat>
            <c:numRef>
              <c:f>'Hushållens betalningsförmåga'!$N$214:$N$224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'Hushållens betalningsförmåga'!$Q$214:$Q$224</c:f>
              <c:numCache>
                <c:formatCode>0.000</c:formatCode>
                <c:ptCount val="11"/>
                <c:pt idx="0">
                  <c:v>0.364759</c:v>
                </c:pt>
                <c:pt idx="1">
                  <c:v>0.65964299999999998</c:v>
                </c:pt>
                <c:pt idx="2">
                  <c:v>0.92760399999999998</c:v>
                </c:pt>
                <c:pt idx="3">
                  <c:v>1.1932929999999999</c:v>
                </c:pt>
                <c:pt idx="4">
                  <c:v>1.4644969999999999</c:v>
                </c:pt>
                <c:pt idx="5">
                  <c:v>1.7351430000000001</c:v>
                </c:pt>
                <c:pt idx="6">
                  <c:v>2.0038119999999999</c:v>
                </c:pt>
                <c:pt idx="7">
                  <c:v>2.2750949999999999</c:v>
                </c:pt>
                <c:pt idx="8">
                  <c:v>2.5459049999999999</c:v>
                </c:pt>
                <c:pt idx="9">
                  <c:v>2.823318</c:v>
                </c:pt>
                <c:pt idx="10">
                  <c:v>3.0954039999999998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23744"/>
        <c:axId val="46622208"/>
      </c:lineChart>
      <c:catAx>
        <c:axId val="4661068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6620672"/>
        <c:crosses val="autoZero"/>
        <c:auto val="1"/>
        <c:lblAlgn val="ctr"/>
        <c:lblOffset val="100"/>
        <c:noMultiLvlLbl val="0"/>
      </c:catAx>
      <c:valAx>
        <c:axId val="46620672"/>
        <c:scaling>
          <c:orientation val="minMax"/>
          <c:max val="5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6610688"/>
        <c:crosses val="autoZero"/>
        <c:crossBetween val="midCat"/>
        <c:majorUnit val="1"/>
      </c:valAx>
      <c:valAx>
        <c:axId val="46622208"/>
        <c:scaling>
          <c:orientation val="minMax"/>
          <c:max val="5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6623744"/>
        <c:crosses val="max"/>
        <c:crossBetween val="between"/>
        <c:majorUnit val="1"/>
      </c:valAx>
      <c:catAx>
        <c:axId val="46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62220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6.5185826207465894E-2"/>
          <c:y val="0.91302138888888873"/>
          <c:w val="0.86278846271918053"/>
          <c:h val="7.439444444444444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7.4277499999999996E-2"/>
          <c:w val="0.83534413580246913"/>
          <c:h val="0.7127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'Hushållens betalningsförmåga'!$N$9</c:f>
              <c:strCache>
                <c:ptCount val="1"/>
                <c:pt idx="0">
                  <c:v>Räntekvot</c:v>
                </c:pt>
              </c:strCache>
            </c:strRef>
          </c:tx>
          <c:invertIfNegative val="0"/>
          <c:cat>
            <c:numRef>
              <c:f>'Hushållens betalningsförmåga'!$O$8:$S$8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'Hushållens betalningsförmåga'!$O$9:$S$9</c:f>
              <c:numCache>
                <c:formatCode>General</c:formatCode>
                <c:ptCount val="5"/>
                <c:pt idx="0">
                  <c:v>8.64</c:v>
                </c:pt>
                <c:pt idx="1">
                  <c:v>8.23</c:v>
                </c:pt>
                <c:pt idx="2">
                  <c:v>6.92</c:v>
                </c:pt>
                <c:pt idx="3">
                  <c:v>5.83</c:v>
                </c:pt>
                <c:pt idx="4">
                  <c:v>4.54</c:v>
                </c:pt>
              </c:numCache>
            </c:numRef>
          </c:val>
        </c:ser>
        <c:ser>
          <c:idx val="1"/>
          <c:order val="1"/>
          <c:tx>
            <c:strRef>
              <c:f>'Hushållens betalningsförmåga'!$N$10</c:f>
              <c:strCache>
                <c:ptCount val="1"/>
                <c:pt idx="0">
                  <c:v>Skuldbetalningskvot</c:v>
                </c:pt>
              </c:strCache>
            </c:strRef>
          </c:tx>
          <c:invertIfNegative val="0"/>
          <c:cat>
            <c:numRef>
              <c:f>'Hushållens betalningsförmåga'!$O$8:$S$8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'Hushållens betalningsförmåga'!$O$10:$S$10</c:f>
              <c:numCache>
                <c:formatCode>General</c:formatCode>
                <c:ptCount val="5"/>
                <c:pt idx="0">
                  <c:v>10.41</c:v>
                </c:pt>
                <c:pt idx="1">
                  <c:v>10.66</c:v>
                </c:pt>
                <c:pt idx="2">
                  <c:v>9.6199999999999992</c:v>
                </c:pt>
                <c:pt idx="3">
                  <c:v>9.02</c:v>
                </c:pt>
                <c:pt idx="4">
                  <c:v>7.84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09760"/>
        <c:axId val="48311296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18720"/>
        <c:axId val="48317184"/>
      </c:barChart>
      <c:catAx>
        <c:axId val="4830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311296"/>
        <c:crosses val="autoZero"/>
        <c:auto val="1"/>
        <c:lblAlgn val="ctr"/>
        <c:lblOffset val="100"/>
        <c:noMultiLvlLbl val="0"/>
      </c:catAx>
      <c:valAx>
        <c:axId val="48311296"/>
        <c:scaling>
          <c:orientation val="minMax"/>
          <c:max val="12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309760"/>
        <c:crosses val="autoZero"/>
        <c:crossBetween val="between"/>
        <c:majorUnit val="2"/>
        <c:minorUnit val="2"/>
      </c:valAx>
      <c:valAx>
        <c:axId val="48317184"/>
        <c:scaling>
          <c:orientation val="minMax"/>
          <c:max val="12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8318720"/>
        <c:crosses val="max"/>
        <c:crossBetween val="between"/>
        <c:majorUnit val="2"/>
      </c:valAx>
      <c:catAx>
        <c:axId val="48318720"/>
        <c:scaling>
          <c:orientation val="minMax"/>
        </c:scaling>
        <c:delete val="1"/>
        <c:axPos val="b"/>
        <c:majorTickMark val="out"/>
        <c:minorTickMark val="none"/>
        <c:tickLblPos val="nextTo"/>
        <c:crossAx val="483171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486280864197533"/>
          <c:y val="0.93307499999999999"/>
          <c:w val="0.70376496913580244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7.4277499999999996E-2"/>
          <c:w val="0.83534413580246913"/>
          <c:h val="0.7127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'Hushållens betalningsförmåga'!$N$33</c:f>
              <c:strCache>
                <c:ptCount val="1"/>
                <c:pt idx="0">
                  <c:v>Faktisk amortering</c:v>
                </c:pt>
              </c:strCache>
            </c:strRef>
          </c:tx>
          <c:invertIfNegative val="0"/>
          <c:cat>
            <c:numRef>
              <c:f>'Hushållens betalningsförmåga'!$O$32:$S$32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'Hushållens betalningsförmåga'!$O$33:$S$33</c:f>
              <c:numCache>
                <c:formatCode>General</c:formatCode>
                <c:ptCount val="5"/>
                <c:pt idx="0">
                  <c:v>33</c:v>
                </c:pt>
                <c:pt idx="1">
                  <c:v>35</c:v>
                </c:pt>
                <c:pt idx="2">
                  <c:v>35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</c:ser>
        <c:ser>
          <c:idx val="1"/>
          <c:order val="1"/>
          <c:tx>
            <c:strRef>
              <c:f>'Hushållens betalningsförmåga'!$N$34</c:f>
              <c:strCache>
                <c:ptCount val="1"/>
                <c:pt idx="0">
                  <c:v>Utan amortering</c:v>
                </c:pt>
              </c:strCache>
            </c:strRef>
          </c:tx>
          <c:invertIfNegative val="0"/>
          <c:cat>
            <c:numRef>
              <c:f>'Hushållens betalningsförmåga'!$O$32:$S$32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'Hushållens betalningsförmåga'!$O$34:$S$34</c:f>
              <c:numCache>
                <c:formatCode>General</c:formatCode>
                <c:ptCount val="5"/>
                <c:pt idx="0">
                  <c:v>35</c:v>
                </c:pt>
                <c:pt idx="1">
                  <c:v>37</c:v>
                </c:pt>
                <c:pt idx="2">
                  <c:v>37</c:v>
                </c:pt>
                <c:pt idx="3">
                  <c:v>41</c:v>
                </c:pt>
                <c:pt idx="4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58528"/>
        <c:axId val="48360064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09984"/>
        <c:axId val="50008448"/>
      </c:barChart>
      <c:catAx>
        <c:axId val="4835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360064"/>
        <c:crosses val="autoZero"/>
        <c:auto val="1"/>
        <c:lblAlgn val="ctr"/>
        <c:lblOffset val="100"/>
        <c:noMultiLvlLbl val="0"/>
      </c:catAx>
      <c:valAx>
        <c:axId val="48360064"/>
        <c:scaling>
          <c:orientation val="minMax"/>
          <c:max val="6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358528"/>
        <c:crosses val="autoZero"/>
        <c:crossBetween val="between"/>
        <c:majorUnit val="20"/>
        <c:minorUnit val="2"/>
      </c:valAx>
      <c:valAx>
        <c:axId val="50008448"/>
        <c:scaling>
          <c:orientation val="minMax"/>
          <c:max val="6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0009984"/>
        <c:crosses val="max"/>
        <c:crossBetween val="between"/>
        <c:majorUnit val="20"/>
      </c:valAx>
      <c:catAx>
        <c:axId val="50009984"/>
        <c:scaling>
          <c:orientation val="minMax"/>
        </c:scaling>
        <c:delete val="1"/>
        <c:axPos val="b"/>
        <c:majorTickMark val="out"/>
        <c:minorTickMark val="none"/>
        <c:tickLblPos val="nextTo"/>
        <c:crossAx val="5000844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7.6066512345679016E-2"/>
          <c:y val="0.93307499999999999"/>
          <c:w val="0.7908308641975309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2970681737901801E-2"/>
          <c:w val="0.83534413580246913"/>
          <c:h val="0.6960192823155401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'Hushållens betalningsförmåg'!#REF!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'Hushållens betalningsförmåg'!#REF!</c:f>
            </c:multiLvlStrRef>
          </c:cat>
          <c:val>
            <c:numRef>
              <c:f>'Hushållens betalningsförmåg'!#REF!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'Hushållens betalningsförmåg'!#REF!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'Hushållens betalningsförmåg'!#REF!</c:f>
            </c:multiLvlStrRef>
          </c:cat>
          <c:val>
            <c:numRef>
              <c:f>'Hushållens betalningsförmåg'!#REF!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2"/>
          <c:tx>
            <c:strRef>
              <c:f>'Hushållens betalningsförmåg'!#REF!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'Hushållens betalningsförmåg'!#REF!</c:f>
            </c:multiLvlStrRef>
          </c:cat>
          <c:val>
            <c:numRef>
              <c:f>'Hushållens betalningsförmåg'!#REF!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3808"/>
        <c:axId val="50046080"/>
      </c:barChart>
      <c:catAx>
        <c:axId val="5002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046080"/>
        <c:crosses val="autoZero"/>
        <c:auto val="1"/>
        <c:lblAlgn val="ctr"/>
        <c:lblOffset val="100"/>
        <c:noMultiLvlLbl val="0"/>
      </c:catAx>
      <c:valAx>
        <c:axId val="5004608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023808"/>
        <c:crosses val="autoZero"/>
        <c:crossBetween val="between"/>
        <c:dispUnits>
          <c:builtInUnit val="thousands"/>
          <c:dispUnitsLbl/>
        </c:dispUnits>
      </c:valAx>
      <c:spPr>
        <a:noFill/>
      </c:spPr>
    </c:plotArea>
    <c:legend>
      <c:legendPos val="b"/>
      <c:layout>
        <c:manualLayout>
          <c:xMode val="edge"/>
          <c:yMode val="edge"/>
          <c:x val="3.6868981481481489E-2"/>
          <c:y val="0.90493652211856135"/>
          <c:w val="0.69747253086419758"/>
          <c:h val="9.5063477881438693E-2"/>
        </c:manualLayout>
      </c:layout>
      <c:overlay val="0"/>
      <c:txPr>
        <a:bodyPr/>
        <a:lstStyle/>
        <a:p>
          <a:pPr>
            <a:defRPr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6675277777777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'Svenska bolånetagare'!$N$185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bolånetagare'!$N$186:$N$192</c:f>
              <c:numCache>
                <c:formatCode>0.0</c:formatCode>
                <c:ptCount val="7"/>
                <c:pt idx="0">
                  <c:v>24.03</c:v>
                </c:pt>
                <c:pt idx="1">
                  <c:v>31.05</c:v>
                </c:pt>
                <c:pt idx="2">
                  <c:v>23.48</c:v>
                </c:pt>
                <c:pt idx="3">
                  <c:v>11.37</c:v>
                </c:pt>
                <c:pt idx="4">
                  <c:v>4.55</c:v>
                </c:pt>
                <c:pt idx="5">
                  <c:v>2.1</c:v>
                </c:pt>
                <c:pt idx="6">
                  <c:v>3.42</c:v>
                </c:pt>
              </c:numCache>
            </c:numRef>
          </c:val>
        </c:ser>
        <c:ser>
          <c:idx val="1"/>
          <c:order val="1"/>
          <c:tx>
            <c:strRef>
              <c:f>'Svenska bolånetagare'!$O$185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bolånetagare'!$O$186:$O$192</c:f>
              <c:numCache>
                <c:formatCode>0.0</c:formatCode>
                <c:ptCount val="7"/>
                <c:pt idx="0">
                  <c:v>17.14</c:v>
                </c:pt>
                <c:pt idx="1">
                  <c:v>30.47</c:v>
                </c:pt>
                <c:pt idx="2">
                  <c:v>25.25</c:v>
                </c:pt>
                <c:pt idx="3">
                  <c:v>15.02</c:v>
                </c:pt>
                <c:pt idx="4">
                  <c:v>6.64</c:v>
                </c:pt>
                <c:pt idx="5">
                  <c:v>2.54</c:v>
                </c:pt>
                <c:pt idx="6">
                  <c:v>2.95</c:v>
                </c:pt>
              </c:numCache>
            </c:numRef>
          </c:val>
        </c:ser>
        <c:ser>
          <c:idx val="2"/>
          <c:order val="2"/>
          <c:tx>
            <c:strRef>
              <c:f>'Svenska bolånetagare'!$P$185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bolånetagare'!$P$186:$P$192</c:f>
              <c:numCache>
                <c:formatCode>0.0</c:formatCode>
                <c:ptCount val="7"/>
                <c:pt idx="0">
                  <c:v>14.86</c:v>
                </c:pt>
                <c:pt idx="1">
                  <c:v>29.75</c:v>
                </c:pt>
                <c:pt idx="2">
                  <c:v>26.92</c:v>
                </c:pt>
                <c:pt idx="3">
                  <c:v>16.45</c:v>
                </c:pt>
                <c:pt idx="4">
                  <c:v>7.26</c:v>
                </c:pt>
                <c:pt idx="5">
                  <c:v>2.52</c:v>
                </c:pt>
                <c:pt idx="6">
                  <c:v>2.2400000000000002</c:v>
                </c:pt>
              </c:numCache>
            </c:numRef>
          </c:val>
        </c:ser>
        <c:ser>
          <c:idx val="3"/>
          <c:order val="3"/>
          <c:tx>
            <c:strRef>
              <c:f>'Svenska bolånetagare'!$Q$185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bolånetagare'!$Q$186:$Q$192</c:f>
              <c:numCache>
                <c:formatCode>0.0</c:formatCode>
                <c:ptCount val="7"/>
                <c:pt idx="0">
                  <c:v>12.48</c:v>
                </c:pt>
                <c:pt idx="1">
                  <c:v>27.55</c:v>
                </c:pt>
                <c:pt idx="2">
                  <c:v>26.81</c:v>
                </c:pt>
                <c:pt idx="3">
                  <c:v>18.399999999999999</c:v>
                </c:pt>
                <c:pt idx="4">
                  <c:v>8.67</c:v>
                </c:pt>
                <c:pt idx="5">
                  <c:v>3.28</c:v>
                </c:pt>
                <c:pt idx="6">
                  <c:v>2.81</c:v>
                </c:pt>
              </c:numCache>
            </c:numRef>
          </c:val>
        </c:ser>
        <c:ser>
          <c:idx val="4"/>
          <c:order val="4"/>
          <c:tx>
            <c:strRef>
              <c:f>'Svenska bolånetagare'!$R$185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bolånetagare'!$M$186:$M$192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bolånetagare'!$R$186:$R$192</c:f>
              <c:numCache>
                <c:formatCode>0.0</c:formatCode>
                <c:ptCount val="7"/>
                <c:pt idx="0">
                  <c:v>10.83</c:v>
                </c:pt>
                <c:pt idx="1">
                  <c:v>25.43</c:v>
                </c:pt>
                <c:pt idx="2">
                  <c:v>27.04</c:v>
                </c:pt>
                <c:pt idx="3">
                  <c:v>19.7</c:v>
                </c:pt>
                <c:pt idx="4">
                  <c:v>9.91</c:v>
                </c:pt>
                <c:pt idx="5">
                  <c:v>3.92</c:v>
                </c:pt>
                <c:pt idx="6">
                  <c:v>3.18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66176"/>
        <c:axId val="48484352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7424"/>
        <c:axId val="48485888"/>
      </c:barChart>
      <c:catAx>
        <c:axId val="48466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484352"/>
        <c:crosses val="autoZero"/>
        <c:auto val="1"/>
        <c:lblAlgn val="ctr"/>
        <c:lblOffset val="100"/>
        <c:noMultiLvlLbl val="0"/>
      </c:catAx>
      <c:valAx>
        <c:axId val="4848435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466176"/>
        <c:crosses val="autoZero"/>
        <c:crossBetween val="between"/>
      </c:valAx>
      <c:valAx>
        <c:axId val="48485888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8487424"/>
        <c:crosses val="max"/>
        <c:crossBetween val="between"/>
      </c:valAx>
      <c:catAx>
        <c:axId val="48487424"/>
        <c:scaling>
          <c:orientation val="minMax"/>
        </c:scaling>
        <c:delete val="1"/>
        <c:axPos val="b"/>
        <c:majorTickMark val="out"/>
        <c:minorTickMark val="none"/>
        <c:tickLblPos val="nextTo"/>
        <c:crossAx val="4848588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5838132716049386"/>
          <c:y val="0.92249166666666671"/>
          <c:w val="0.68367222222222224"/>
          <c:h val="7.7508333333333332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'Hushållens betalningsförmåga'!$O$81</c:f>
              <c:strCache>
                <c:ptCount val="1"/>
                <c:pt idx="0">
                  <c:v>Månadsöverskott (kr)</c:v>
                </c:pt>
              </c:strCache>
            </c:strRef>
          </c:tx>
          <c:invertIfNegative val="0"/>
          <c:cat>
            <c:strRef>
              <c:f>'Hushållens betalningsförmåga'!$N$82:$N$85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'Hushållens betalningsförmåga'!$O$82:$O$85</c:f>
              <c:numCache>
                <c:formatCode>_-* #,##0\ _k_r_-;\-* #,##0\ _k_r_-;_-* "-"??\ _k_r_-;_-@_-</c:formatCode>
                <c:ptCount val="4"/>
                <c:pt idx="0">
                  <c:v>14204.04</c:v>
                </c:pt>
                <c:pt idx="1">
                  <c:v>22322.71</c:v>
                </c:pt>
                <c:pt idx="2">
                  <c:v>23666.73</c:v>
                </c:pt>
                <c:pt idx="3">
                  <c:v>12827.57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0768"/>
        <c:axId val="50082560"/>
      </c:barChart>
      <c:scatterChart>
        <c:scatterStyle val="lineMarker"/>
        <c:varyColors val="0"/>
        <c:ser>
          <c:idx val="1"/>
          <c:order val="1"/>
          <c:tx>
            <c:strRef>
              <c:f>'Hushållens betalningsförmåga'!$P$81</c:f>
              <c:strCache>
                <c:ptCount val="1"/>
                <c:pt idx="0">
                  <c:v>Andel med underskott, procent (höger axel)</c:v>
                </c:pt>
              </c:strCache>
            </c:strRef>
          </c:tx>
          <c:spPr>
            <a:ln w="0">
              <a:noFill/>
              <a:prstDash val="solid"/>
            </a:ln>
          </c:spPr>
          <c:marker>
            <c:symbol val="dash"/>
            <c:size val="14"/>
          </c:marker>
          <c:xVal>
            <c:strRef>
              <c:f>'Hushållens betalningsförmåga'!$N$82:$N$85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xVal>
          <c:yVal>
            <c:numRef>
              <c:f>'Hushållens betalningsförmåga'!$P$82:$P$85</c:f>
              <c:numCache>
                <c:formatCode>0.0</c:formatCode>
                <c:ptCount val="4"/>
                <c:pt idx="0">
                  <c:v>1.21</c:v>
                </c:pt>
                <c:pt idx="1">
                  <c:v>0.43</c:v>
                </c:pt>
                <c:pt idx="2">
                  <c:v>0.91</c:v>
                </c:pt>
                <c:pt idx="3">
                  <c:v>7.47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89984"/>
        <c:axId val="50084096"/>
      </c:scatterChart>
      <c:catAx>
        <c:axId val="500807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082560"/>
        <c:crosses val="autoZero"/>
        <c:auto val="1"/>
        <c:lblAlgn val="ctr"/>
        <c:lblOffset val="100"/>
        <c:noMultiLvlLbl val="0"/>
      </c:catAx>
      <c:valAx>
        <c:axId val="5008256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080768"/>
        <c:crosses val="autoZero"/>
        <c:crossBetween val="between"/>
      </c:valAx>
      <c:valAx>
        <c:axId val="50084096"/>
        <c:scaling>
          <c:orientation val="minMax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089984"/>
        <c:crosses val="max"/>
        <c:crossBetween val="midCat"/>
      </c:valAx>
      <c:valAx>
        <c:axId val="50089984"/>
        <c:scaling>
          <c:orientation val="minMax"/>
        </c:scaling>
        <c:delete val="1"/>
        <c:axPos val="b"/>
        <c:majorTickMark val="out"/>
        <c:minorTickMark val="none"/>
        <c:tickLblPos val="nextTo"/>
        <c:crossAx val="50084096"/>
        <c:crosses val="autoZero"/>
        <c:crossBetween val="midCat"/>
      </c:valAx>
      <c:spPr>
        <a:noFill/>
      </c:spPr>
    </c:plotArea>
    <c:legend>
      <c:legendPos val="b"/>
      <c:layout>
        <c:manualLayout>
          <c:xMode val="edge"/>
          <c:yMode val="edge"/>
          <c:x val="3.2949179547731737E-2"/>
          <c:y val="0.83076944444444445"/>
          <c:w val="0.92589377906547132"/>
          <c:h val="0.15664638888888888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1479250000000005"/>
        </c:manualLayout>
      </c:layout>
      <c:lineChart>
        <c:grouping val="standard"/>
        <c:varyColors val="0"/>
        <c:ser>
          <c:idx val="0"/>
          <c:order val="0"/>
          <c:tx>
            <c:strRef>
              <c:f>'Hushållens betalningsförmåga'!$O$134</c:f>
              <c:strCache>
                <c:ptCount val="1"/>
                <c:pt idx="0">
                  <c:v>Med a-kassa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'Hushållens betalningsförmåga'!$N$135:$N$145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'Hushållens betalningsförmåga'!$O$135:$O$145</c:f>
              <c:numCache>
                <c:formatCode>0.00</c:formatCode>
                <c:ptCount val="11"/>
                <c:pt idx="0">
                  <c:v>1.386843</c:v>
                </c:pt>
                <c:pt idx="1">
                  <c:v>1.6997260000000001</c:v>
                </c:pt>
                <c:pt idx="2">
                  <c:v>2.01118</c:v>
                </c:pt>
                <c:pt idx="3">
                  <c:v>2.325507</c:v>
                </c:pt>
                <c:pt idx="4">
                  <c:v>2.640647</c:v>
                </c:pt>
                <c:pt idx="5">
                  <c:v>2.9566379999999999</c:v>
                </c:pt>
                <c:pt idx="6">
                  <c:v>3.2749760000000001</c:v>
                </c:pt>
                <c:pt idx="7">
                  <c:v>3.594948</c:v>
                </c:pt>
                <c:pt idx="8">
                  <c:v>3.9180670000000002</c:v>
                </c:pt>
                <c:pt idx="9">
                  <c:v>4.2407399999999997</c:v>
                </c:pt>
                <c:pt idx="10">
                  <c:v>4.5642860000000001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29152"/>
        <c:axId val="50135040"/>
      </c:lineChart>
      <c:lineChart>
        <c:grouping val="standard"/>
        <c:varyColors val="0"/>
        <c:ser>
          <c:idx val="1"/>
          <c:order val="1"/>
          <c:tx>
            <c:strRef>
              <c:f>'Hushållens betalningsförmåga'!$P$134</c:f>
              <c:strCache>
                <c:ptCount val="1"/>
                <c:pt idx="0">
                  <c:v>Utan a-kassa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cat>
            <c:numRef>
              <c:f>'Hushållens betalningsförmåga'!$N$135:$N$145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'Hushållens betalningsförmåga'!$P$135:$P$145</c:f>
              <c:numCache>
                <c:formatCode>0.00</c:formatCode>
                <c:ptCount val="11"/>
                <c:pt idx="0">
                  <c:v>1.386843</c:v>
                </c:pt>
                <c:pt idx="1">
                  <c:v>1.825636</c:v>
                </c:pt>
                <c:pt idx="2">
                  <c:v>2.2661099999999998</c:v>
                </c:pt>
                <c:pt idx="3">
                  <c:v>2.710982</c:v>
                </c:pt>
                <c:pt idx="4">
                  <c:v>3.1592669999999998</c:v>
                </c:pt>
                <c:pt idx="5">
                  <c:v>3.6153620000000002</c:v>
                </c:pt>
                <c:pt idx="6">
                  <c:v>4.073842</c:v>
                </c:pt>
                <c:pt idx="7">
                  <c:v>4.5398329999999998</c:v>
                </c:pt>
                <c:pt idx="8">
                  <c:v>5.0067199999999996</c:v>
                </c:pt>
                <c:pt idx="9">
                  <c:v>5.4816729999999998</c:v>
                </c:pt>
                <c:pt idx="10">
                  <c:v>5.9586550000000003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'Hushållens betalningsförmåga'!$Q$134</c:f>
              <c:strCache>
                <c:ptCount val="1"/>
                <c:pt idx="0">
                  <c:v>2014 (med a-kassa)</c:v>
                </c:pt>
              </c:strCache>
            </c:strRef>
          </c:tx>
          <c:spPr>
            <a:ln w="38100">
              <a:prstDash val="dash"/>
            </a:ln>
          </c:spPr>
          <c:marker>
            <c:symbol val="none"/>
          </c:marker>
          <c:cat>
            <c:numRef>
              <c:f>'Hushållens betalningsförmåga'!$N$135:$N$145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'Hushållens betalningsförmåga'!$Q$135:$Q$145</c:f>
              <c:numCache>
                <c:formatCode>0.00</c:formatCode>
                <c:ptCount val="11"/>
                <c:pt idx="0">
                  <c:v>1.6554409999999999</c:v>
                </c:pt>
                <c:pt idx="1">
                  <c:v>2.0552999999999999</c:v>
                </c:pt>
                <c:pt idx="2">
                  <c:v>2.4218359999999999</c:v>
                </c:pt>
                <c:pt idx="3">
                  <c:v>2.8096420000000002</c:v>
                </c:pt>
                <c:pt idx="4">
                  <c:v>3.1694429999999998</c:v>
                </c:pt>
                <c:pt idx="5">
                  <c:v>3.5636299999999999</c:v>
                </c:pt>
                <c:pt idx="6">
                  <c:v>3.933357</c:v>
                </c:pt>
                <c:pt idx="7">
                  <c:v>4.3151359999999999</c:v>
                </c:pt>
                <c:pt idx="8">
                  <c:v>4.7089679999999996</c:v>
                </c:pt>
                <c:pt idx="9">
                  <c:v>5.1191069999999996</c:v>
                </c:pt>
                <c:pt idx="10">
                  <c:v>5.510103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38112"/>
        <c:axId val="50136576"/>
      </c:lineChart>
      <c:catAx>
        <c:axId val="5012915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135040"/>
        <c:crosses val="autoZero"/>
        <c:auto val="1"/>
        <c:lblAlgn val="ctr"/>
        <c:lblOffset val="100"/>
        <c:noMultiLvlLbl val="0"/>
      </c:catAx>
      <c:valAx>
        <c:axId val="50135040"/>
        <c:scaling>
          <c:orientation val="minMax"/>
          <c:max val="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129152"/>
        <c:crosses val="autoZero"/>
        <c:crossBetween val="midCat"/>
        <c:majorUnit val="2"/>
      </c:valAx>
      <c:valAx>
        <c:axId val="50136576"/>
        <c:scaling>
          <c:orientation val="minMax"/>
          <c:max val="8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138112"/>
        <c:crosses val="max"/>
        <c:crossBetween val="between"/>
        <c:majorUnit val="2"/>
      </c:valAx>
      <c:catAx>
        <c:axId val="50138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13657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2.9908024691358021E-2"/>
          <c:y val="0.86363250000000003"/>
          <c:w val="0.94311728395061734"/>
          <c:h val="0.1363675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709567901234567E-2"/>
          <c:y val="5.3110833333333336E-2"/>
          <c:w val="0.87458086419753089"/>
          <c:h val="0.73740166666666662"/>
        </c:manualLayout>
      </c:layout>
      <c:lineChart>
        <c:grouping val="standard"/>
        <c:varyColors val="0"/>
        <c:ser>
          <c:idx val="0"/>
          <c:order val="0"/>
          <c:tx>
            <c:strRef>
              <c:f>'Hushållens betalningsförmåga'!$O$186</c:f>
              <c:strCache>
                <c:ptCount val="1"/>
                <c:pt idx="0">
                  <c:v>10%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'Hushållens betalningsförmåga'!$N$187:$N$197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'Hushållens betalningsförmåga'!$O$187:$O$197</c:f>
              <c:numCache>
                <c:formatCode>0.000</c:formatCode>
                <c:ptCount val="11"/>
                <c:pt idx="0">
                  <c:v>9.6086093139452992E-3</c:v>
                </c:pt>
                <c:pt idx="1">
                  <c:v>9.6086093139452992E-3</c:v>
                </c:pt>
                <c:pt idx="2">
                  <c:v>1.9217218627890598E-2</c:v>
                </c:pt>
                <c:pt idx="3">
                  <c:v>3.2028697713150998E-2</c:v>
                </c:pt>
                <c:pt idx="4">
                  <c:v>3.5231567484466098E-2</c:v>
                </c:pt>
                <c:pt idx="5">
                  <c:v>5.4448786112356699E-2</c:v>
                </c:pt>
                <c:pt idx="6">
                  <c:v>5.7651655883671798E-2</c:v>
                </c:pt>
                <c:pt idx="7">
                  <c:v>6.7260265197617103E-2</c:v>
                </c:pt>
                <c:pt idx="8">
                  <c:v>8.0071744282877499E-2</c:v>
                </c:pt>
                <c:pt idx="9">
                  <c:v>9.2883223368137896E-2</c:v>
                </c:pt>
                <c:pt idx="10">
                  <c:v>0.11850618153865899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'Hushållens betalningsförmåga'!$P$186</c:f>
              <c:strCache>
                <c:ptCount val="1"/>
                <c:pt idx="0">
                  <c:v>20%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'Hushållens betalningsförmåga'!$N$187:$N$197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'Hushållens betalningsförmåga'!$P$187:$P$197</c:f>
              <c:numCache>
                <c:formatCode>0.000</c:formatCode>
                <c:ptCount val="11"/>
                <c:pt idx="0">
                  <c:v>0.198578</c:v>
                </c:pt>
                <c:pt idx="1">
                  <c:v>0.28072399999999997</c:v>
                </c:pt>
                <c:pt idx="2">
                  <c:v>0.36240299999999998</c:v>
                </c:pt>
                <c:pt idx="3">
                  <c:v>0.444828</c:v>
                </c:pt>
                <c:pt idx="4">
                  <c:v>0.52809600000000001</c:v>
                </c:pt>
                <c:pt idx="5">
                  <c:v>0.61021999999999998</c:v>
                </c:pt>
                <c:pt idx="6">
                  <c:v>0.69486000000000003</c:v>
                </c:pt>
                <c:pt idx="7">
                  <c:v>0.77904700000000005</c:v>
                </c:pt>
                <c:pt idx="8">
                  <c:v>0.86451500000000003</c:v>
                </c:pt>
                <c:pt idx="9">
                  <c:v>0.94879800000000003</c:v>
                </c:pt>
                <c:pt idx="10">
                  <c:v>1.0352440000000001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77536"/>
        <c:axId val="50179072"/>
      </c:lineChart>
      <c:lineChart>
        <c:grouping val="standard"/>
        <c:varyColors val="0"/>
        <c:ser>
          <c:idx val="1"/>
          <c:order val="1"/>
          <c:tx>
            <c:strRef>
              <c:f>'Hushållens betalningsförmåga'!$Q$186</c:f>
              <c:strCache>
                <c:ptCount val="1"/>
                <c:pt idx="0">
                  <c:v>40%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cat>
            <c:numRef>
              <c:f>'Hushållens betalningsförmåga'!$N$187:$N$197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'Hushållens betalningsförmåga'!$Q$187:$Q$197</c:f>
              <c:numCache>
                <c:formatCode>0.000</c:formatCode>
                <c:ptCount val="11"/>
                <c:pt idx="0">
                  <c:v>0.55089360066619697</c:v>
                </c:pt>
                <c:pt idx="1">
                  <c:v>0.60534238677855401</c:v>
                </c:pt>
                <c:pt idx="2">
                  <c:v>0.68861700083274602</c:v>
                </c:pt>
                <c:pt idx="3">
                  <c:v>0.762283005572993</c:v>
                </c:pt>
                <c:pt idx="4">
                  <c:v>0.88719492665428201</c:v>
                </c:pt>
                <c:pt idx="5">
                  <c:v>1.03132406636346</c:v>
                </c:pt>
                <c:pt idx="6">
                  <c:v>1.2395106014989401</c:v>
                </c:pt>
                <c:pt idx="7">
                  <c:v>1.50855166228941</c:v>
                </c:pt>
                <c:pt idx="8">
                  <c:v>1.8160271603356599</c:v>
                </c:pt>
                <c:pt idx="9">
                  <c:v>2.1939657933508401</c:v>
                </c:pt>
                <c:pt idx="10">
                  <c:v>2.6039331240791799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86496"/>
        <c:axId val="50184960"/>
      </c:lineChart>
      <c:catAx>
        <c:axId val="5017753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179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0179072"/>
        <c:scaling>
          <c:orientation val="minMax"/>
          <c:max val="5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177536"/>
        <c:crosses val="autoZero"/>
        <c:crossBetween val="midCat"/>
        <c:majorUnit val="1"/>
      </c:valAx>
      <c:valAx>
        <c:axId val="50184960"/>
        <c:scaling>
          <c:orientation val="minMax"/>
          <c:max val="5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186496"/>
        <c:crosses val="max"/>
        <c:crossBetween val="between"/>
        <c:majorUnit val="1"/>
      </c:valAx>
      <c:catAx>
        <c:axId val="50186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18496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6.5185826207465894E-2"/>
          <c:y val="0.91302138888888873"/>
          <c:w val="0.86278846271918053"/>
          <c:h val="7.439444444444444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7.4277499999999996E-2"/>
          <c:w val="0.83534413580246913"/>
          <c:h val="0.7127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'Hushållens betalningsförmåga'!$N$160</c:f>
              <c:strCache>
                <c:ptCount val="1"/>
                <c:pt idx="0">
                  <c:v>Ränta 7 procent</c:v>
                </c:pt>
              </c:strCache>
            </c:strRef>
          </c:tx>
          <c:invertIfNegative val="0"/>
          <c:cat>
            <c:numRef>
              <c:f>'Hushållens betalningsförmåga'!$O$159:$S$159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'Hushållens betalningsförmåga'!$O$160:$S$160</c:f>
              <c:numCache>
                <c:formatCode>0.0</c:formatCode>
                <c:ptCount val="5"/>
                <c:pt idx="0">
                  <c:v>4.4950000000000001</c:v>
                </c:pt>
                <c:pt idx="1">
                  <c:v>6.5456203623098297</c:v>
                </c:pt>
                <c:pt idx="2">
                  <c:v>6.8166353120121697</c:v>
                </c:pt>
                <c:pt idx="3">
                  <c:v>5.7816000000000001</c:v>
                </c:pt>
                <c:pt idx="4">
                  <c:v>5.5313999999999997</c:v>
                </c:pt>
              </c:numCache>
            </c:numRef>
          </c:val>
        </c:ser>
        <c:ser>
          <c:idx val="1"/>
          <c:order val="1"/>
          <c:tx>
            <c:strRef>
              <c:f>'Hushållens betalningsförmåga'!$N$161</c:f>
              <c:strCache>
                <c:ptCount val="1"/>
                <c:pt idx="0">
                  <c:v>Ökad arbetslöshet 10 procent</c:v>
                </c:pt>
              </c:strCache>
            </c:strRef>
          </c:tx>
          <c:invertIfNegative val="0"/>
          <c:cat>
            <c:numRef>
              <c:f>'Hushållens betalningsförmåga'!$O$159:$S$159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'Hushållens betalningsförmåga'!$O$161:$S$161</c:f>
              <c:numCache>
                <c:formatCode>0.0</c:formatCode>
                <c:ptCount val="5"/>
                <c:pt idx="0">
                  <c:v>4.9123999999999999</c:v>
                </c:pt>
                <c:pt idx="1">
                  <c:v>5.9246362392737204</c:v>
                </c:pt>
                <c:pt idx="2">
                  <c:v>6.1657927390625602</c:v>
                </c:pt>
                <c:pt idx="3">
                  <c:v>5.4413</c:v>
                </c:pt>
                <c:pt idx="4">
                  <c:v>4.7723000000000004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10944"/>
        <c:axId val="50612480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24000"/>
        <c:axId val="50622464"/>
      </c:barChart>
      <c:catAx>
        <c:axId val="5061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612480"/>
        <c:crosses val="autoZero"/>
        <c:auto val="1"/>
        <c:lblAlgn val="ctr"/>
        <c:lblOffset val="100"/>
        <c:noMultiLvlLbl val="0"/>
      </c:catAx>
      <c:valAx>
        <c:axId val="50612480"/>
        <c:scaling>
          <c:orientation val="minMax"/>
          <c:max val="8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50610944"/>
        <c:crosses val="autoZero"/>
        <c:crossBetween val="between"/>
        <c:majorUnit val="2"/>
        <c:minorUnit val="2"/>
      </c:valAx>
      <c:valAx>
        <c:axId val="50622464"/>
        <c:scaling>
          <c:orientation val="minMax"/>
          <c:max val="8"/>
        </c:scaling>
        <c:delete val="0"/>
        <c:axPos val="r"/>
        <c:numFmt formatCode="General" sourceLinked="1"/>
        <c:majorTickMark val="in"/>
        <c:minorTickMark val="none"/>
        <c:tickLblPos val="nextTo"/>
        <c:crossAx val="50624000"/>
        <c:crosses val="max"/>
        <c:crossBetween val="between"/>
        <c:majorUnit val="2"/>
      </c:valAx>
      <c:catAx>
        <c:axId val="50624000"/>
        <c:scaling>
          <c:orientation val="minMax"/>
        </c:scaling>
        <c:delete val="1"/>
        <c:axPos val="b"/>
        <c:majorTickMark val="out"/>
        <c:minorTickMark val="none"/>
        <c:tickLblPos val="nextTo"/>
        <c:crossAx val="5062246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0838055555555552"/>
          <c:w val="0.9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610740740740737"/>
          <c:h val="0.71900027777777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Belåningsgrad!$Q$7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Belåningsgrad!$P$8:$P$12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Belåningsgrad!$Q$8:$Q$12</c:f>
              <c:numCache>
                <c:formatCode>0.0</c:formatCode>
                <c:ptCount val="5"/>
                <c:pt idx="0">
                  <c:v>54.794520499999997</c:v>
                </c:pt>
                <c:pt idx="1">
                  <c:v>57.760956200000003</c:v>
                </c:pt>
                <c:pt idx="2">
                  <c:v>54.876414699999998</c:v>
                </c:pt>
                <c:pt idx="3">
                  <c:v>62.923509899999999</c:v>
                </c:pt>
                <c:pt idx="4">
                  <c:v>58.814194200000003</c:v>
                </c:pt>
              </c:numCache>
            </c:numRef>
          </c:val>
        </c:ser>
        <c:ser>
          <c:idx val="1"/>
          <c:order val="1"/>
          <c:tx>
            <c:strRef>
              <c:f>Belåningsgrad!$R$7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Belåningsgrad!$P$8:$P$12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Belåningsgrad!$R$8:$R$12</c:f>
              <c:numCache>
                <c:formatCode>0.0</c:formatCode>
                <c:ptCount val="5"/>
                <c:pt idx="0">
                  <c:v>62.5505523</c:v>
                </c:pt>
                <c:pt idx="1">
                  <c:v>64.823192599999999</c:v>
                </c:pt>
                <c:pt idx="2">
                  <c:v>60.410980899999998</c:v>
                </c:pt>
                <c:pt idx="3">
                  <c:v>66.246633299999999</c:v>
                </c:pt>
                <c:pt idx="4">
                  <c:v>64.295316600000007</c:v>
                </c:pt>
              </c:numCache>
            </c:numRef>
          </c:val>
        </c:ser>
        <c:ser>
          <c:idx val="2"/>
          <c:order val="2"/>
          <c:tx>
            <c:strRef>
              <c:f>Belåningsgrad!$S$7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Belåningsgrad!$P$8:$P$12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Belåningsgrad!$S$8:$S$12</c:f>
              <c:numCache>
                <c:formatCode>0.0</c:formatCode>
                <c:ptCount val="5"/>
                <c:pt idx="0">
                  <c:v>62.843874200000002</c:v>
                </c:pt>
                <c:pt idx="1">
                  <c:v>66.287050399999998</c:v>
                </c:pt>
                <c:pt idx="2">
                  <c:v>62.824069000000001</c:v>
                </c:pt>
                <c:pt idx="3">
                  <c:v>68.448520299999998</c:v>
                </c:pt>
                <c:pt idx="4">
                  <c:v>66.080151099999995</c:v>
                </c:pt>
              </c:numCache>
            </c:numRef>
          </c:val>
        </c:ser>
        <c:ser>
          <c:idx val="3"/>
          <c:order val="3"/>
          <c:tx>
            <c:strRef>
              <c:f>Belåningsgrad!$T$7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Belåningsgrad!$P$8:$P$12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Belåningsgrad!$T$8:$T$12</c:f>
              <c:numCache>
                <c:formatCode>0.0</c:formatCode>
                <c:ptCount val="5"/>
                <c:pt idx="0">
                  <c:v>62.5364565</c:v>
                </c:pt>
                <c:pt idx="1">
                  <c:v>68.134756100000004</c:v>
                </c:pt>
                <c:pt idx="2">
                  <c:v>62.829692199999997</c:v>
                </c:pt>
                <c:pt idx="3">
                  <c:v>68.256081399999999</c:v>
                </c:pt>
                <c:pt idx="4">
                  <c:v>66.286915199999996</c:v>
                </c:pt>
              </c:numCache>
            </c:numRef>
          </c:val>
        </c:ser>
        <c:ser>
          <c:idx val="4"/>
          <c:order val="4"/>
          <c:tx>
            <c:strRef>
              <c:f>Belåningsgrad!$U$7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Belåningsgrad!$P$8:$P$12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Belåningsgrad!$U$8:$U$12</c:f>
              <c:numCache>
                <c:formatCode>0.0</c:formatCode>
                <c:ptCount val="5"/>
                <c:pt idx="0">
                  <c:v>62.637245999999998</c:v>
                </c:pt>
                <c:pt idx="1">
                  <c:v>67.745744099999996</c:v>
                </c:pt>
                <c:pt idx="2">
                  <c:v>60.781286299999998</c:v>
                </c:pt>
                <c:pt idx="3">
                  <c:v>68.316078200000007</c:v>
                </c:pt>
                <c:pt idx="4">
                  <c:v>65.749079800000004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96160"/>
        <c:axId val="4810828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23904"/>
        <c:axId val="48109824"/>
      </c:barChart>
      <c:catAx>
        <c:axId val="5039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108288"/>
        <c:crosses val="autoZero"/>
        <c:auto val="1"/>
        <c:lblAlgn val="ctr"/>
        <c:lblOffset val="100"/>
        <c:noMultiLvlLbl val="0"/>
      </c:catAx>
      <c:valAx>
        <c:axId val="48108288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396160"/>
        <c:crosses val="autoZero"/>
        <c:crossBetween val="between"/>
        <c:majorUnit val="20"/>
      </c:valAx>
      <c:valAx>
        <c:axId val="48109824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8123904"/>
        <c:crosses val="max"/>
        <c:crossBetween val="between"/>
        <c:majorUnit val="20"/>
      </c:valAx>
      <c:catAx>
        <c:axId val="48123904"/>
        <c:scaling>
          <c:orientation val="minMax"/>
        </c:scaling>
        <c:delete val="1"/>
        <c:axPos val="b"/>
        <c:majorTickMark val="out"/>
        <c:minorTickMark val="none"/>
        <c:tickLblPos val="nextTo"/>
        <c:crossAx val="4810982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610740740740737"/>
          <c:h val="0.736639166666666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Belåningsgrad!$Q$32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Belåningsgrad!$P$33:$P$35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Belåningsgrad!$Q$33:$Q$35</c:f>
              <c:numCache>
                <c:formatCode>0.0</c:formatCode>
                <c:ptCount val="3"/>
                <c:pt idx="0">
                  <c:v>62.9056493</c:v>
                </c:pt>
                <c:pt idx="1">
                  <c:v>57.607541900000001</c:v>
                </c:pt>
                <c:pt idx="2">
                  <c:v>59.534399100000002</c:v>
                </c:pt>
              </c:numCache>
            </c:numRef>
          </c:val>
        </c:ser>
        <c:ser>
          <c:idx val="1"/>
          <c:order val="1"/>
          <c:tx>
            <c:strRef>
              <c:f>Belåningsgrad!$R$32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Belåningsgrad!$P$33:$P$35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Belåningsgrad!$R$33:$R$35</c:f>
              <c:numCache>
                <c:formatCode>0.0</c:formatCode>
                <c:ptCount val="3"/>
                <c:pt idx="0">
                  <c:v>66.789061500000003</c:v>
                </c:pt>
                <c:pt idx="1">
                  <c:v>59.0144509</c:v>
                </c:pt>
                <c:pt idx="2">
                  <c:v>61.861051500000002</c:v>
                </c:pt>
              </c:numCache>
            </c:numRef>
          </c:val>
        </c:ser>
        <c:ser>
          <c:idx val="2"/>
          <c:order val="2"/>
          <c:tx>
            <c:strRef>
              <c:f>Belåningsgrad!$S$32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Belåningsgrad!$P$33:$P$35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Belåningsgrad!$S$33:$S$35</c:f>
              <c:numCache>
                <c:formatCode>0.0</c:formatCode>
                <c:ptCount val="3"/>
                <c:pt idx="0">
                  <c:v>69.030720700000003</c:v>
                </c:pt>
                <c:pt idx="1">
                  <c:v>61.309611799999999</c:v>
                </c:pt>
                <c:pt idx="2">
                  <c:v>64.594703300000006</c:v>
                </c:pt>
              </c:numCache>
            </c:numRef>
          </c:val>
        </c:ser>
        <c:ser>
          <c:idx val="3"/>
          <c:order val="3"/>
          <c:tx>
            <c:strRef>
              <c:f>Belåningsgrad!$T$32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Belåningsgrad!$P$33:$P$35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Belåningsgrad!$T$33:$T$35</c:f>
              <c:numCache>
                <c:formatCode>0.0</c:formatCode>
                <c:ptCount val="3"/>
                <c:pt idx="0">
                  <c:v>68.7265625</c:v>
                </c:pt>
                <c:pt idx="1">
                  <c:v>60.631994300000002</c:v>
                </c:pt>
                <c:pt idx="2">
                  <c:v>64.111379999999997</c:v>
                </c:pt>
              </c:numCache>
            </c:numRef>
          </c:val>
        </c:ser>
        <c:ser>
          <c:idx val="4"/>
          <c:order val="4"/>
          <c:tx>
            <c:strRef>
              <c:f>Belåningsgrad!$U$32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Belåningsgrad!$P$33:$P$35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Belåningsgrad!$U$33:$U$35</c:f>
              <c:numCache>
                <c:formatCode>0.0</c:formatCode>
                <c:ptCount val="3"/>
                <c:pt idx="0">
                  <c:v>67.036238800000007</c:v>
                </c:pt>
                <c:pt idx="1">
                  <c:v>60.6053748</c:v>
                </c:pt>
                <c:pt idx="2">
                  <c:v>63.625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57824"/>
        <c:axId val="48159360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62688"/>
        <c:axId val="48161152"/>
      </c:barChart>
      <c:catAx>
        <c:axId val="4815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159360"/>
        <c:crosses val="autoZero"/>
        <c:auto val="1"/>
        <c:lblAlgn val="ctr"/>
        <c:lblOffset val="100"/>
        <c:noMultiLvlLbl val="0"/>
      </c:catAx>
      <c:valAx>
        <c:axId val="48159360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157824"/>
        <c:crosses val="autoZero"/>
        <c:crossBetween val="between"/>
      </c:valAx>
      <c:valAx>
        <c:axId val="48161152"/>
        <c:scaling>
          <c:orientation val="minMax"/>
          <c:max val="1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162688"/>
        <c:crosses val="max"/>
        <c:crossBetween val="between"/>
        <c:majorUnit val="20"/>
      </c:valAx>
      <c:catAx>
        <c:axId val="48162688"/>
        <c:scaling>
          <c:orientation val="minMax"/>
        </c:scaling>
        <c:delete val="1"/>
        <c:axPos val="b"/>
        <c:majorTickMark val="out"/>
        <c:minorTickMark val="none"/>
        <c:tickLblPos val="nextTo"/>
        <c:crossAx val="481611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8826790123456791"/>
          <c:h val="0.7061461111111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Belåningsgrad!$Q$32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Belåningsgrad!$P$58:$P$61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Belåningsgrad!$Q$58:$Q$61</c:f>
              <c:numCache>
                <c:formatCode>0.0</c:formatCode>
                <c:ptCount val="4"/>
                <c:pt idx="0">
                  <c:v>60.4744186</c:v>
                </c:pt>
                <c:pt idx="1">
                  <c:v>58.616244399999999</c:v>
                </c:pt>
                <c:pt idx="2">
                  <c:v>62.9941733</c:v>
                </c:pt>
                <c:pt idx="3">
                  <c:v>60.184763599999997</c:v>
                </c:pt>
              </c:numCache>
            </c:numRef>
          </c:val>
        </c:ser>
        <c:ser>
          <c:idx val="1"/>
          <c:order val="1"/>
          <c:tx>
            <c:strRef>
              <c:f>Belåningsgrad!$R$32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Belåningsgrad!$P$58:$P$61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Belåningsgrad!$R$58:$R$61</c:f>
              <c:numCache>
                <c:formatCode>0.0</c:formatCode>
                <c:ptCount val="4"/>
                <c:pt idx="0">
                  <c:v>64.098156200000005</c:v>
                </c:pt>
                <c:pt idx="1">
                  <c:v>63.049774399999997</c:v>
                </c:pt>
                <c:pt idx="2">
                  <c:v>66.545306199999999</c:v>
                </c:pt>
                <c:pt idx="3">
                  <c:v>62.340258499999997</c:v>
                </c:pt>
              </c:numCache>
            </c:numRef>
          </c:val>
        </c:ser>
        <c:ser>
          <c:idx val="2"/>
          <c:order val="2"/>
          <c:tx>
            <c:strRef>
              <c:f>Belåningsgrad!$S$32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Belåningsgrad!$P$58:$P$61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Belåningsgrad!$S$58:$S$61</c:f>
              <c:numCache>
                <c:formatCode>0.0</c:formatCode>
                <c:ptCount val="4"/>
                <c:pt idx="0">
                  <c:v>67.163244899999995</c:v>
                </c:pt>
                <c:pt idx="1">
                  <c:v>64.482246900000007</c:v>
                </c:pt>
                <c:pt idx="2">
                  <c:v>69.086333699999997</c:v>
                </c:pt>
                <c:pt idx="3">
                  <c:v>62.980565599999998</c:v>
                </c:pt>
              </c:numCache>
            </c:numRef>
          </c:val>
        </c:ser>
        <c:ser>
          <c:idx val="3"/>
          <c:order val="3"/>
          <c:tx>
            <c:strRef>
              <c:f>Belåningsgrad!$T$32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Belåningsgrad!$P$58:$P$61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Belåningsgrad!$T$58:$T$61</c:f>
              <c:numCache>
                <c:formatCode>0.0</c:formatCode>
                <c:ptCount val="4"/>
                <c:pt idx="0">
                  <c:v>66.2660944</c:v>
                </c:pt>
                <c:pt idx="1">
                  <c:v>64.528553900000006</c:v>
                </c:pt>
                <c:pt idx="2">
                  <c:v>69.3209947</c:v>
                </c:pt>
                <c:pt idx="3">
                  <c:v>63.483046100000003</c:v>
                </c:pt>
              </c:numCache>
            </c:numRef>
          </c:val>
        </c:ser>
        <c:ser>
          <c:idx val="4"/>
          <c:order val="4"/>
          <c:tx>
            <c:strRef>
              <c:f>Belåningsgrad!$U$32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Belåningsgrad!$P$58:$P$61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Belåningsgrad!$U$58:$U$61</c:f>
              <c:numCache>
                <c:formatCode>0.0</c:formatCode>
                <c:ptCount val="4"/>
                <c:pt idx="0">
                  <c:v>65.390829699999998</c:v>
                </c:pt>
                <c:pt idx="1">
                  <c:v>62.940768599999998</c:v>
                </c:pt>
                <c:pt idx="2">
                  <c:v>68.720004000000003</c:v>
                </c:pt>
                <c:pt idx="3">
                  <c:v>62.540125500000002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96608"/>
        <c:axId val="48202496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05824"/>
        <c:axId val="48204032"/>
      </c:barChart>
      <c:catAx>
        <c:axId val="4819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202496"/>
        <c:crosses val="autoZero"/>
        <c:auto val="1"/>
        <c:lblAlgn val="ctr"/>
        <c:lblOffset val="100"/>
        <c:noMultiLvlLbl val="0"/>
      </c:catAx>
      <c:valAx>
        <c:axId val="48202496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196608"/>
        <c:crosses val="autoZero"/>
        <c:crossBetween val="between"/>
      </c:valAx>
      <c:valAx>
        <c:axId val="4820403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8205824"/>
        <c:crosses val="max"/>
        <c:crossBetween val="between"/>
        <c:majorUnit val="20"/>
      </c:valAx>
      <c:catAx>
        <c:axId val="48205824"/>
        <c:scaling>
          <c:orientation val="minMax"/>
        </c:scaling>
        <c:delete val="1"/>
        <c:axPos val="b"/>
        <c:majorTickMark val="out"/>
        <c:minorTickMark val="none"/>
        <c:tickLblPos val="nextTo"/>
        <c:crossAx val="482040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610740740740737"/>
          <c:h val="0.730840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Belåningsgrad!$Q$32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Belåningsgrad!$P$84:$P$87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Över 100</c:v>
                </c:pt>
              </c:strCache>
            </c:strRef>
          </c:cat>
          <c:val>
            <c:numRef>
              <c:f>Belåningsgrad!$Q$84:$Q$87</c:f>
              <c:numCache>
                <c:formatCode>0.0</c:formatCode>
                <c:ptCount val="4"/>
                <c:pt idx="0">
                  <c:v>2.5499999999999998</c:v>
                </c:pt>
                <c:pt idx="1">
                  <c:v>1.63</c:v>
                </c:pt>
                <c:pt idx="2">
                  <c:v>1.59</c:v>
                </c:pt>
                <c:pt idx="3">
                  <c:v>2.17</c:v>
                </c:pt>
              </c:numCache>
            </c:numRef>
          </c:val>
        </c:ser>
        <c:ser>
          <c:idx val="1"/>
          <c:order val="1"/>
          <c:tx>
            <c:strRef>
              <c:f>Belåningsgrad!$R$32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Belåningsgrad!$P$84:$P$87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Över 100</c:v>
                </c:pt>
              </c:strCache>
            </c:strRef>
          </c:cat>
          <c:val>
            <c:numRef>
              <c:f>Belåningsgrad!$R$84:$R$87</c:f>
              <c:numCache>
                <c:formatCode>0.0</c:formatCode>
                <c:ptCount val="4"/>
                <c:pt idx="0">
                  <c:v>2.48</c:v>
                </c:pt>
                <c:pt idx="1">
                  <c:v>1.77</c:v>
                </c:pt>
                <c:pt idx="2">
                  <c:v>1.47</c:v>
                </c:pt>
                <c:pt idx="3">
                  <c:v>2.21</c:v>
                </c:pt>
              </c:numCache>
            </c:numRef>
          </c:val>
        </c:ser>
        <c:ser>
          <c:idx val="2"/>
          <c:order val="2"/>
          <c:tx>
            <c:strRef>
              <c:f>Belåningsgrad!$S$32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Belåningsgrad!$P$84:$P$87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Över 100</c:v>
                </c:pt>
              </c:strCache>
            </c:strRef>
          </c:cat>
          <c:val>
            <c:numRef>
              <c:f>Belåningsgrad!$S$84:$S$87</c:f>
              <c:numCache>
                <c:formatCode>0.0</c:formatCode>
                <c:ptCount val="4"/>
                <c:pt idx="0">
                  <c:v>2.6</c:v>
                </c:pt>
                <c:pt idx="1">
                  <c:v>2.04</c:v>
                </c:pt>
                <c:pt idx="2">
                  <c:v>1.6</c:v>
                </c:pt>
                <c:pt idx="3">
                  <c:v>1.75</c:v>
                </c:pt>
              </c:numCache>
            </c:numRef>
          </c:val>
        </c:ser>
        <c:ser>
          <c:idx val="3"/>
          <c:order val="3"/>
          <c:tx>
            <c:strRef>
              <c:f>Belåningsgrad!$T$32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Belåningsgrad!$P$84:$P$87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Över 100</c:v>
                </c:pt>
              </c:strCache>
            </c:strRef>
          </c:cat>
          <c:val>
            <c:numRef>
              <c:f>Belåningsgrad!$T$84:$T$87</c:f>
              <c:numCache>
                <c:formatCode>0.0</c:formatCode>
                <c:ptCount val="4"/>
                <c:pt idx="0">
                  <c:v>2.14</c:v>
                </c:pt>
                <c:pt idx="1">
                  <c:v>1.66</c:v>
                </c:pt>
                <c:pt idx="2">
                  <c:v>1.31</c:v>
                </c:pt>
                <c:pt idx="3">
                  <c:v>1.3</c:v>
                </c:pt>
              </c:numCache>
            </c:numRef>
          </c:val>
        </c:ser>
        <c:ser>
          <c:idx val="4"/>
          <c:order val="4"/>
          <c:tx>
            <c:strRef>
              <c:f>Belåningsgrad!$U$32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Belåningsgrad!$P$84:$P$87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Över 100</c:v>
                </c:pt>
              </c:strCache>
            </c:strRef>
          </c:cat>
          <c:val>
            <c:numRef>
              <c:f>Belåningsgrad!$U$84:$U$87</c:f>
              <c:numCache>
                <c:formatCode>0.0</c:formatCode>
                <c:ptCount val="4"/>
                <c:pt idx="0">
                  <c:v>1.8</c:v>
                </c:pt>
                <c:pt idx="1">
                  <c:v>1.1599999999999999</c:v>
                </c:pt>
                <c:pt idx="2">
                  <c:v>0.99</c:v>
                </c:pt>
                <c:pt idx="3">
                  <c:v>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76608"/>
        <c:axId val="48278144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81472"/>
        <c:axId val="48279936"/>
      </c:barChart>
      <c:catAx>
        <c:axId val="4827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278144"/>
        <c:crosses val="autoZero"/>
        <c:auto val="1"/>
        <c:lblAlgn val="ctr"/>
        <c:lblOffset val="100"/>
        <c:noMultiLvlLbl val="0"/>
      </c:catAx>
      <c:valAx>
        <c:axId val="48278144"/>
        <c:scaling>
          <c:orientation val="minMax"/>
          <c:max val="4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276608"/>
        <c:crosses val="autoZero"/>
        <c:crossBetween val="between"/>
        <c:majorUnit val="1"/>
      </c:valAx>
      <c:valAx>
        <c:axId val="48279936"/>
        <c:scaling>
          <c:orientation val="minMax"/>
          <c:max val="4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281472"/>
        <c:crosses val="max"/>
        <c:crossBetween val="between"/>
        <c:majorUnit val="1"/>
      </c:valAx>
      <c:catAx>
        <c:axId val="48281472"/>
        <c:scaling>
          <c:orientation val="minMax"/>
        </c:scaling>
        <c:delete val="1"/>
        <c:axPos val="b"/>
        <c:majorTickMark val="out"/>
        <c:minorTickMark val="none"/>
        <c:tickLblPos val="nextTo"/>
        <c:crossAx val="4827993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79414753086419754"/>
          <c:h val="0.727312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Belåningsgrad!$Q$57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Belåningsgrad!$P$108:$P$114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Belåningsgrad!$Q$108:$Q$114</c:f>
              <c:numCache>
                <c:formatCode>0.0</c:formatCode>
                <c:ptCount val="7"/>
                <c:pt idx="0">
                  <c:v>41.790911600000001</c:v>
                </c:pt>
                <c:pt idx="1">
                  <c:v>62.888697200000003</c:v>
                </c:pt>
                <c:pt idx="2">
                  <c:v>68.502710399999998</c:v>
                </c:pt>
                <c:pt idx="3">
                  <c:v>70.083087800000001</c:v>
                </c:pt>
                <c:pt idx="4">
                  <c:v>68.191176499999997</c:v>
                </c:pt>
                <c:pt idx="5">
                  <c:v>67.898089200000001</c:v>
                </c:pt>
                <c:pt idx="6">
                  <c:v>70.348336599999996</c:v>
                </c:pt>
              </c:numCache>
            </c:numRef>
          </c:val>
        </c:ser>
        <c:ser>
          <c:idx val="1"/>
          <c:order val="1"/>
          <c:tx>
            <c:strRef>
              <c:f>Belåningsgrad!$R$57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Belåningsgrad!$P$108:$P$114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Belåningsgrad!$R$108:$R$114</c:f>
              <c:numCache>
                <c:formatCode>0.0</c:formatCode>
                <c:ptCount val="7"/>
                <c:pt idx="0">
                  <c:v>50.199322700000003</c:v>
                </c:pt>
                <c:pt idx="1">
                  <c:v>63.487210900000001</c:v>
                </c:pt>
                <c:pt idx="2">
                  <c:v>67.720735500000004</c:v>
                </c:pt>
                <c:pt idx="3">
                  <c:v>70.012976300000005</c:v>
                </c:pt>
                <c:pt idx="4">
                  <c:v>69.296689599999993</c:v>
                </c:pt>
                <c:pt idx="5">
                  <c:v>67.431372499999995</c:v>
                </c:pt>
                <c:pt idx="6">
                  <c:v>67.137640399999995</c:v>
                </c:pt>
              </c:numCache>
            </c:numRef>
          </c:val>
        </c:ser>
        <c:ser>
          <c:idx val="2"/>
          <c:order val="2"/>
          <c:tx>
            <c:strRef>
              <c:f>Belåningsgrad!$S$57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Belåningsgrad!$P$108:$P$114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Belåningsgrad!$S$108:$S$114</c:f>
              <c:numCache>
                <c:formatCode>0.0</c:formatCode>
                <c:ptCount val="7"/>
                <c:pt idx="0">
                  <c:v>48.621061099999999</c:v>
                </c:pt>
                <c:pt idx="1">
                  <c:v>65.327637199999998</c:v>
                </c:pt>
                <c:pt idx="2">
                  <c:v>70.341510600000007</c:v>
                </c:pt>
                <c:pt idx="3">
                  <c:v>71.113652999999999</c:v>
                </c:pt>
                <c:pt idx="4">
                  <c:v>70.7794928</c:v>
                </c:pt>
                <c:pt idx="5">
                  <c:v>67.985714299999998</c:v>
                </c:pt>
                <c:pt idx="6">
                  <c:v>66.805008900000004</c:v>
                </c:pt>
              </c:numCache>
            </c:numRef>
          </c:val>
        </c:ser>
        <c:ser>
          <c:idx val="3"/>
          <c:order val="3"/>
          <c:tx>
            <c:strRef>
              <c:f>Belåningsgrad!$T$57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Belåningsgrad!$P$108:$P$114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Belåningsgrad!$T$108:$T$114</c:f>
              <c:numCache>
                <c:formatCode>0.0</c:formatCode>
                <c:ptCount val="7"/>
                <c:pt idx="0">
                  <c:v>49.634090899999997</c:v>
                </c:pt>
                <c:pt idx="1">
                  <c:v>64.013897799999995</c:v>
                </c:pt>
                <c:pt idx="2">
                  <c:v>69.272378700000004</c:v>
                </c:pt>
                <c:pt idx="3">
                  <c:v>71.335131000000004</c:v>
                </c:pt>
                <c:pt idx="4">
                  <c:v>70.512055599999997</c:v>
                </c:pt>
                <c:pt idx="5">
                  <c:v>69.194594600000002</c:v>
                </c:pt>
                <c:pt idx="6">
                  <c:v>67.953341699999996</c:v>
                </c:pt>
              </c:numCache>
            </c:numRef>
          </c:val>
        </c:ser>
        <c:ser>
          <c:idx val="4"/>
          <c:order val="4"/>
          <c:tx>
            <c:strRef>
              <c:f>Belåningsgrad!$U$107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Belåningsgrad!$P$108:$P$114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Belåningsgrad!$U$108:$U$114</c:f>
              <c:numCache>
                <c:formatCode>0.0</c:formatCode>
                <c:ptCount val="7"/>
                <c:pt idx="0">
                  <c:v>47.006209300000002</c:v>
                </c:pt>
                <c:pt idx="1">
                  <c:v>62.403148600000002</c:v>
                </c:pt>
                <c:pt idx="2">
                  <c:v>68.057569299999997</c:v>
                </c:pt>
                <c:pt idx="3">
                  <c:v>69.854308900000007</c:v>
                </c:pt>
                <c:pt idx="4">
                  <c:v>69.805367000000004</c:v>
                </c:pt>
                <c:pt idx="5">
                  <c:v>68.524938700000007</c:v>
                </c:pt>
                <c:pt idx="6">
                  <c:v>67.004032300000006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4640"/>
        <c:axId val="3826432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9760"/>
        <c:axId val="3827968"/>
      </c:barChart>
      <c:catAx>
        <c:axId val="382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3826432"/>
        <c:crosses val="autoZero"/>
        <c:auto val="1"/>
        <c:lblAlgn val="ctr"/>
        <c:lblOffset val="100"/>
        <c:noMultiLvlLbl val="0"/>
      </c:catAx>
      <c:valAx>
        <c:axId val="3826432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3824640"/>
        <c:crosses val="autoZero"/>
        <c:crossBetween val="between"/>
        <c:minorUnit val="0.1"/>
      </c:valAx>
      <c:valAx>
        <c:axId val="3827968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3829760"/>
        <c:crosses val="max"/>
        <c:crossBetween val="between"/>
        <c:majorUnit val="20"/>
      </c:valAx>
      <c:catAx>
        <c:axId val="3829760"/>
        <c:scaling>
          <c:orientation val="minMax"/>
        </c:scaling>
        <c:delete val="1"/>
        <c:axPos val="b"/>
        <c:majorTickMark val="out"/>
        <c:minorTickMark val="none"/>
        <c:tickLblPos val="nextTo"/>
        <c:crossAx val="382796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56221929028888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Blancolån!$O$7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Blancolån!$N$8:$N$12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Blancolån!$O$8:$O$12</c:f>
              <c:numCache>
                <c:formatCode>0.0</c:formatCode>
                <c:ptCount val="5"/>
                <c:pt idx="0">
                  <c:v>4.7945200000000003</c:v>
                </c:pt>
                <c:pt idx="1">
                  <c:v>4.9800800000000001</c:v>
                </c:pt>
                <c:pt idx="2">
                  <c:v>4.5721999999999996</c:v>
                </c:pt>
                <c:pt idx="3">
                  <c:v>6.4238400000000002</c:v>
                </c:pt>
                <c:pt idx="4">
                  <c:v>5.7171000000000003</c:v>
                </c:pt>
              </c:numCache>
            </c:numRef>
          </c:val>
        </c:ser>
        <c:ser>
          <c:idx val="1"/>
          <c:order val="1"/>
          <c:tx>
            <c:strRef>
              <c:f>Blancolån!$P$7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Blancolån!$N$8:$N$12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Blancolån!$P$8:$P$12</c:f>
              <c:numCache>
                <c:formatCode>0.0</c:formatCode>
                <c:ptCount val="5"/>
                <c:pt idx="0">
                  <c:v>6.20221</c:v>
                </c:pt>
                <c:pt idx="1">
                  <c:v>6.7286999999999999</c:v>
                </c:pt>
                <c:pt idx="2">
                  <c:v>4.8803999999999998</c:v>
                </c:pt>
                <c:pt idx="3">
                  <c:v>10.0808</c:v>
                </c:pt>
                <c:pt idx="4">
                  <c:v>6.9817900000000002</c:v>
                </c:pt>
              </c:numCache>
            </c:numRef>
          </c:val>
        </c:ser>
        <c:ser>
          <c:idx val="2"/>
          <c:order val="2"/>
          <c:tx>
            <c:strRef>
              <c:f>Blancolån!$Q$7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Blancolån!$N$8:$N$12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Blancolån!$Q$8:$Q$12</c:f>
              <c:numCache>
                <c:formatCode>0.0</c:formatCode>
                <c:ptCount val="5"/>
                <c:pt idx="0">
                  <c:v>5.8547200000000004</c:v>
                </c:pt>
                <c:pt idx="1">
                  <c:v>7.9136700000000006</c:v>
                </c:pt>
                <c:pt idx="2">
                  <c:v>3.9567400000000004</c:v>
                </c:pt>
                <c:pt idx="3">
                  <c:v>13.20567</c:v>
                </c:pt>
                <c:pt idx="4">
                  <c:v>8.1829599999999996</c:v>
                </c:pt>
              </c:numCache>
            </c:numRef>
          </c:val>
        </c:ser>
        <c:ser>
          <c:idx val="3"/>
          <c:order val="3"/>
          <c:tx>
            <c:strRef>
              <c:f>Blancolån!$R$7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Blancolån!$N$8:$N$12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Blancolån!$R$8:$R$12</c:f>
              <c:numCache>
                <c:formatCode>0.0</c:formatCode>
                <c:ptCount val="5"/>
                <c:pt idx="0">
                  <c:v>3.8393799999999998</c:v>
                </c:pt>
                <c:pt idx="1">
                  <c:v>6.8902400000000004</c:v>
                </c:pt>
                <c:pt idx="2">
                  <c:v>2.73088</c:v>
                </c:pt>
                <c:pt idx="3">
                  <c:v>10.437860000000001</c:v>
                </c:pt>
                <c:pt idx="4">
                  <c:v>6.7251500000000002</c:v>
                </c:pt>
              </c:numCache>
            </c:numRef>
          </c:val>
        </c:ser>
        <c:ser>
          <c:idx val="4"/>
          <c:order val="4"/>
          <c:tx>
            <c:strRef>
              <c:f>Blancolån!$S$7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Blancolån!$N$8:$N$12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Blancolån!$S$8:$S$12</c:f>
              <c:numCache>
                <c:formatCode>0.0</c:formatCode>
                <c:ptCount val="5"/>
                <c:pt idx="0">
                  <c:v>3.0330599999999999</c:v>
                </c:pt>
                <c:pt idx="1">
                  <c:v>5.5464000000000002</c:v>
                </c:pt>
                <c:pt idx="2">
                  <c:v>2.4078599999999999</c:v>
                </c:pt>
                <c:pt idx="3">
                  <c:v>9.096350000000001</c:v>
                </c:pt>
                <c:pt idx="4">
                  <c:v>4.8926400000000001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22304"/>
        <c:axId val="50723840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7120"/>
        <c:axId val="3875584"/>
      </c:barChart>
      <c:catAx>
        <c:axId val="50722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/>
          <a:lstStyle/>
          <a:p>
            <a:pPr>
              <a:defRPr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723840"/>
        <c:crosses val="autoZero"/>
        <c:auto val="1"/>
        <c:lblAlgn val="ctr"/>
        <c:lblOffset val="100"/>
        <c:noMultiLvlLbl val="0"/>
      </c:catAx>
      <c:valAx>
        <c:axId val="50723840"/>
        <c:scaling>
          <c:orientation val="minMax"/>
          <c:max val="2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0722304"/>
        <c:crosses val="autoZero"/>
        <c:crossBetween val="between"/>
      </c:valAx>
      <c:valAx>
        <c:axId val="3875584"/>
        <c:scaling>
          <c:orientation val="minMax"/>
          <c:max val="2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3877120"/>
        <c:crosses val="max"/>
        <c:crossBetween val="between"/>
      </c:valAx>
      <c:catAx>
        <c:axId val="3877120"/>
        <c:scaling>
          <c:orientation val="minMax"/>
        </c:scaling>
        <c:delete val="1"/>
        <c:axPos val="b"/>
        <c:majorTickMark val="out"/>
        <c:minorTickMark val="none"/>
        <c:tickLblPos val="nextTo"/>
        <c:crossAx val="38755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035047839506173"/>
          <c:y val="0.93307495670817175"/>
          <c:w val="0.68624521818224626"/>
          <c:h val="6.6925086318606899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7649506172839509"/>
          <c:h val="0.70533027777777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'Svenska bolånetagare'!$N$211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'Svenska bolånetagare'!$M$212:$M$221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'Svenska bolånetagare'!$N$212:$N$221</c:f>
              <c:numCache>
                <c:formatCode>0</c:formatCode>
                <c:ptCount val="10"/>
                <c:pt idx="0">
                  <c:v>334.14709040000002</c:v>
                </c:pt>
                <c:pt idx="1">
                  <c:v>388.27063470000002</c:v>
                </c:pt>
                <c:pt idx="2">
                  <c:v>406.37739979999998</c:v>
                </c:pt>
                <c:pt idx="3">
                  <c:v>392.05172260000001</c:v>
                </c:pt>
                <c:pt idx="4">
                  <c:v>366.29507969999997</c:v>
                </c:pt>
                <c:pt idx="5">
                  <c:v>355.00911760000002</c:v>
                </c:pt>
                <c:pt idx="6">
                  <c:v>378.939616</c:v>
                </c:pt>
                <c:pt idx="7">
                  <c:v>389.7385329</c:v>
                </c:pt>
                <c:pt idx="8">
                  <c:v>410.00804479999999</c:v>
                </c:pt>
                <c:pt idx="9">
                  <c:v>451.54150909999998</c:v>
                </c:pt>
              </c:numCache>
            </c:numRef>
          </c:val>
        </c:ser>
        <c:ser>
          <c:idx val="1"/>
          <c:order val="1"/>
          <c:tx>
            <c:strRef>
              <c:f>'Svenska bolånetagare'!$O$211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numRef>
              <c:f>'Svenska bolånetagare'!$M$212:$M$221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'Svenska bolånetagare'!$O$212:$O$221</c:f>
              <c:numCache>
                <c:formatCode>0</c:formatCode>
                <c:ptCount val="10"/>
                <c:pt idx="0">
                  <c:v>365.15508579999999</c:v>
                </c:pt>
                <c:pt idx="1">
                  <c:v>404.81356049999999</c:v>
                </c:pt>
                <c:pt idx="2">
                  <c:v>427.64890739999998</c:v>
                </c:pt>
                <c:pt idx="3">
                  <c:v>415.49461710000003</c:v>
                </c:pt>
                <c:pt idx="4">
                  <c:v>379.66519099999999</c:v>
                </c:pt>
                <c:pt idx="5">
                  <c:v>377.59868619999997</c:v>
                </c:pt>
                <c:pt idx="6">
                  <c:v>387.63109009999999</c:v>
                </c:pt>
                <c:pt idx="7">
                  <c:v>402.25818520000001</c:v>
                </c:pt>
                <c:pt idx="8">
                  <c:v>437.72548060000003</c:v>
                </c:pt>
                <c:pt idx="9">
                  <c:v>465.3211134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35424"/>
        <c:axId val="48536960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40288"/>
        <c:axId val="48538752"/>
      </c:barChart>
      <c:catAx>
        <c:axId val="4853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536960"/>
        <c:crosses val="autoZero"/>
        <c:auto val="1"/>
        <c:lblAlgn val="ctr"/>
        <c:lblOffset val="100"/>
        <c:noMultiLvlLbl val="0"/>
      </c:catAx>
      <c:valAx>
        <c:axId val="4853696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535424"/>
        <c:crosses val="autoZero"/>
        <c:crossBetween val="between"/>
        <c:majorUnit val="100"/>
      </c:valAx>
      <c:valAx>
        <c:axId val="48538752"/>
        <c:scaling>
          <c:orientation val="minMax"/>
          <c:max val="5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8540288"/>
        <c:crosses val="max"/>
        <c:crossBetween val="between"/>
      </c:valAx>
      <c:catAx>
        <c:axId val="48540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85387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780632716049383"/>
          <c:y val="5.3110833333333336E-2"/>
          <c:w val="0.80986574074074069"/>
          <c:h val="0.738324444444444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Blancolån!$O$7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Blancolån!$N$33:$N$42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Blancolån!$O$33:$O$42</c:f>
              <c:numCache>
                <c:formatCode>0.0</c:formatCode>
                <c:ptCount val="10"/>
                <c:pt idx="0">
                  <c:v>3.1480199999999998</c:v>
                </c:pt>
                <c:pt idx="1">
                  <c:v>4.28667</c:v>
                </c:pt>
                <c:pt idx="2">
                  <c:v>3.9517700000000002</c:v>
                </c:pt>
                <c:pt idx="3">
                  <c:v>5.1574</c:v>
                </c:pt>
                <c:pt idx="4">
                  <c:v>6.0991999999999997</c:v>
                </c:pt>
                <c:pt idx="5">
                  <c:v>6.5595700000000008</c:v>
                </c:pt>
                <c:pt idx="6">
                  <c:v>5.0234399999999999</c:v>
                </c:pt>
                <c:pt idx="7">
                  <c:v>4.8225100000000003</c:v>
                </c:pt>
                <c:pt idx="8">
                  <c:v>3.2149999999999999</c:v>
                </c:pt>
                <c:pt idx="9">
                  <c:v>2.4782299999999999</c:v>
                </c:pt>
              </c:numCache>
            </c:numRef>
          </c:val>
        </c:ser>
        <c:ser>
          <c:idx val="1"/>
          <c:order val="1"/>
          <c:tx>
            <c:strRef>
              <c:f>Blancolån!$P$7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Blancolån!$N$33:$N$42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Blancolån!$P$33:$P$42</c:f>
              <c:numCache>
                <c:formatCode>0.0</c:formatCode>
                <c:ptCount val="10"/>
                <c:pt idx="0">
                  <c:v>5.81053</c:v>
                </c:pt>
                <c:pt idx="1">
                  <c:v>7.1603899999999996</c:v>
                </c:pt>
                <c:pt idx="2">
                  <c:v>6.9507700000000003</c:v>
                </c:pt>
                <c:pt idx="3">
                  <c:v>6.6362500000000004</c:v>
                </c:pt>
                <c:pt idx="4">
                  <c:v>10.070450000000001</c:v>
                </c:pt>
                <c:pt idx="5">
                  <c:v>8.2055500000000006</c:v>
                </c:pt>
                <c:pt idx="6">
                  <c:v>8.4983500000000003</c:v>
                </c:pt>
                <c:pt idx="7">
                  <c:v>6.7471899999999998</c:v>
                </c:pt>
                <c:pt idx="8">
                  <c:v>5.5578599999999998</c:v>
                </c:pt>
                <c:pt idx="9">
                  <c:v>4.0198900000000002</c:v>
                </c:pt>
              </c:numCache>
            </c:numRef>
          </c:val>
        </c:ser>
        <c:ser>
          <c:idx val="2"/>
          <c:order val="2"/>
          <c:tx>
            <c:strRef>
              <c:f>Blancolån!$Q$7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Blancolån!$N$33:$N$42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Blancolån!$Q$33:$Q$42</c:f>
              <c:numCache>
                <c:formatCode>0.0</c:formatCode>
                <c:ptCount val="10"/>
                <c:pt idx="0">
                  <c:v>7.9984099999999998</c:v>
                </c:pt>
                <c:pt idx="1">
                  <c:v>9.3032599999999999</c:v>
                </c:pt>
                <c:pt idx="2">
                  <c:v>7.88</c:v>
                </c:pt>
                <c:pt idx="3">
                  <c:v>8.8728999999999996</c:v>
                </c:pt>
                <c:pt idx="4">
                  <c:v>11.35178</c:v>
                </c:pt>
                <c:pt idx="5">
                  <c:v>11.45374</c:v>
                </c:pt>
                <c:pt idx="6">
                  <c:v>10.405570000000001</c:v>
                </c:pt>
                <c:pt idx="7">
                  <c:v>8.3268199999999997</c:v>
                </c:pt>
                <c:pt idx="8">
                  <c:v>4.8839100000000002</c:v>
                </c:pt>
                <c:pt idx="9">
                  <c:v>3.76301</c:v>
                </c:pt>
              </c:numCache>
            </c:numRef>
          </c:val>
        </c:ser>
        <c:ser>
          <c:idx val="3"/>
          <c:order val="3"/>
          <c:tx>
            <c:strRef>
              <c:f>Blancolån!$R$7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Blancolån!$N$33:$N$42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Blancolån!$R$33:$R$42</c:f>
              <c:numCache>
                <c:formatCode>0.0</c:formatCode>
                <c:ptCount val="10"/>
                <c:pt idx="0">
                  <c:v>6.2637399999999994</c:v>
                </c:pt>
                <c:pt idx="1">
                  <c:v>7.5866799999999994</c:v>
                </c:pt>
                <c:pt idx="2">
                  <c:v>6.4778799999999999</c:v>
                </c:pt>
                <c:pt idx="3">
                  <c:v>6.7495600000000007</c:v>
                </c:pt>
                <c:pt idx="4">
                  <c:v>10.0951</c:v>
                </c:pt>
                <c:pt idx="5">
                  <c:v>9.4696999999999996</c:v>
                </c:pt>
                <c:pt idx="6">
                  <c:v>7.3576199999999998</c:v>
                </c:pt>
                <c:pt idx="7">
                  <c:v>5.6187800000000001</c:v>
                </c:pt>
                <c:pt idx="8">
                  <c:v>4.5823099999999997</c:v>
                </c:pt>
                <c:pt idx="9">
                  <c:v>3.1272199999999999</c:v>
                </c:pt>
              </c:numCache>
            </c:numRef>
          </c:val>
        </c:ser>
        <c:ser>
          <c:idx val="4"/>
          <c:order val="4"/>
          <c:tx>
            <c:strRef>
              <c:f>Blancolån!$S$7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numRef>
              <c:f>Blancolån!$N$33:$N$42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Blancolån!$S$33:$S$42</c:f>
              <c:numCache>
                <c:formatCode>0.0</c:formatCode>
                <c:ptCount val="10"/>
                <c:pt idx="0">
                  <c:v>4.9967999999999995</c:v>
                </c:pt>
                <c:pt idx="1">
                  <c:v>6.0538099999999995</c:v>
                </c:pt>
                <c:pt idx="2">
                  <c:v>4.7466300000000006</c:v>
                </c:pt>
                <c:pt idx="3">
                  <c:v>6.299970000000001</c:v>
                </c:pt>
                <c:pt idx="4">
                  <c:v>8.2718799999999995</c:v>
                </c:pt>
                <c:pt idx="5">
                  <c:v>7.3920000000000003</c:v>
                </c:pt>
                <c:pt idx="6">
                  <c:v>6.4281199999999998</c:v>
                </c:pt>
                <c:pt idx="7">
                  <c:v>4.2435999999999998</c:v>
                </c:pt>
                <c:pt idx="8">
                  <c:v>3.0108900000000003</c:v>
                </c:pt>
                <c:pt idx="9">
                  <c:v>1.9538799999999998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3328"/>
        <c:axId val="53154944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58272"/>
        <c:axId val="53156480"/>
      </c:barChart>
      <c:catAx>
        <c:axId val="392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53154944"/>
        <c:crosses val="autoZero"/>
        <c:auto val="1"/>
        <c:lblAlgn val="ctr"/>
        <c:lblOffset val="100"/>
        <c:noMultiLvlLbl val="0"/>
      </c:catAx>
      <c:valAx>
        <c:axId val="53154944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3923328"/>
        <c:crosses val="autoZero"/>
        <c:crossBetween val="between"/>
        <c:majorUnit val="5"/>
      </c:valAx>
      <c:valAx>
        <c:axId val="53156480"/>
        <c:scaling>
          <c:orientation val="minMax"/>
          <c:max val="15"/>
        </c:scaling>
        <c:delete val="0"/>
        <c:axPos val="r"/>
        <c:numFmt formatCode="General" sourceLinked="1"/>
        <c:majorTickMark val="in"/>
        <c:minorTickMark val="none"/>
        <c:tickLblPos val="nextTo"/>
        <c:crossAx val="53158272"/>
        <c:crosses val="max"/>
        <c:crossBetween val="between"/>
        <c:majorUnit val="5"/>
      </c:valAx>
      <c:catAx>
        <c:axId val="53158272"/>
        <c:scaling>
          <c:orientation val="minMax"/>
        </c:scaling>
        <c:delete val="1"/>
        <c:axPos val="b"/>
        <c:majorTickMark val="out"/>
        <c:minorTickMark val="none"/>
        <c:tickLblPos val="nextTo"/>
        <c:crossAx val="5315648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1770524691358026"/>
          <c:h val="0.6889355555555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Blancolån!$O$58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Blancolån!$N$59:$N$65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Blancolån!$O$59:$O$65</c:f>
              <c:numCache>
                <c:formatCode>0.0</c:formatCode>
                <c:ptCount val="7"/>
                <c:pt idx="0">
                  <c:v>3.48481</c:v>
                </c:pt>
                <c:pt idx="1">
                  <c:v>5.1121699999999999</c:v>
                </c:pt>
                <c:pt idx="2">
                  <c:v>5.4493600000000004</c:v>
                </c:pt>
                <c:pt idx="3">
                  <c:v>4.8320600000000002</c:v>
                </c:pt>
                <c:pt idx="4">
                  <c:v>2.6470600000000002</c:v>
                </c:pt>
                <c:pt idx="5">
                  <c:v>1.9108300000000003</c:v>
                </c:pt>
                <c:pt idx="6">
                  <c:v>1.76125</c:v>
                </c:pt>
              </c:numCache>
            </c:numRef>
          </c:val>
        </c:ser>
        <c:ser>
          <c:idx val="1"/>
          <c:order val="1"/>
          <c:tx>
            <c:strRef>
              <c:f>Blancolån!$P$58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Blancolån!$N$59:$N$65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Blancolån!$P$59:$P$65</c:f>
              <c:numCache>
                <c:formatCode>0.0</c:formatCode>
                <c:ptCount val="7"/>
                <c:pt idx="0">
                  <c:v>5.9748400000000004</c:v>
                </c:pt>
                <c:pt idx="1">
                  <c:v>7.8367300000000002</c:v>
                </c:pt>
                <c:pt idx="2">
                  <c:v>7.8476400000000002</c:v>
                </c:pt>
                <c:pt idx="3">
                  <c:v>6.626170000000001</c:v>
                </c:pt>
                <c:pt idx="4">
                  <c:v>5.74641</c:v>
                </c:pt>
                <c:pt idx="5">
                  <c:v>4.5751600000000003</c:v>
                </c:pt>
                <c:pt idx="6">
                  <c:v>2.8089900000000001</c:v>
                </c:pt>
              </c:numCache>
            </c:numRef>
          </c:val>
        </c:ser>
        <c:ser>
          <c:idx val="2"/>
          <c:order val="2"/>
          <c:tx>
            <c:strRef>
              <c:f>Blancolån!$Q$58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Blancolån!$N$59:$N$65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Blancolån!$Q$59:$Q$65</c:f>
              <c:numCache>
                <c:formatCode>0.0</c:formatCode>
                <c:ptCount val="7"/>
                <c:pt idx="0">
                  <c:v>5.9789899999999996</c:v>
                </c:pt>
                <c:pt idx="1">
                  <c:v>9.6071000000000009</c:v>
                </c:pt>
                <c:pt idx="2">
                  <c:v>9.6193899999999992</c:v>
                </c:pt>
                <c:pt idx="3">
                  <c:v>8.5665599999999991</c:v>
                </c:pt>
                <c:pt idx="4">
                  <c:v>6.4498299999999995</c:v>
                </c:pt>
                <c:pt idx="5">
                  <c:v>5.2380999999999993</c:v>
                </c:pt>
                <c:pt idx="6">
                  <c:v>3.2200399999999996</c:v>
                </c:pt>
              </c:numCache>
            </c:numRef>
          </c:val>
        </c:ser>
        <c:ser>
          <c:idx val="3"/>
          <c:order val="3"/>
          <c:tx>
            <c:strRef>
              <c:f>Blancolån!$R$58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Blancolån!$N$59:$N$65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Blancolån!$R$59:$R$65</c:f>
              <c:numCache>
                <c:formatCode>0.0</c:formatCode>
                <c:ptCount val="7"/>
                <c:pt idx="0">
                  <c:v>4.97159</c:v>
                </c:pt>
                <c:pt idx="1">
                  <c:v>7.5151200000000005</c:v>
                </c:pt>
                <c:pt idx="2">
                  <c:v>7.5499099999999997</c:v>
                </c:pt>
                <c:pt idx="3">
                  <c:v>6.9529999999999994</c:v>
                </c:pt>
                <c:pt idx="4">
                  <c:v>5.3126300000000004</c:v>
                </c:pt>
                <c:pt idx="5">
                  <c:v>5.72973</c:v>
                </c:pt>
                <c:pt idx="6">
                  <c:v>3.2786900000000001</c:v>
                </c:pt>
              </c:numCache>
            </c:numRef>
          </c:val>
        </c:ser>
        <c:ser>
          <c:idx val="4"/>
          <c:order val="4"/>
          <c:tx>
            <c:strRef>
              <c:f>Blancolån!$S$58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Blancolån!$N$59:$N$65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Blancolån!$S$59:$S$65</c:f>
              <c:numCache>
                <c:formatCode>0.0</c:formatCode>
                <c:ptCount val="7"/>
                <c:pt idx="0">
                  <c:v>3.6664700000000003</c:v>
                </c:pt>
                <c:pt idx="1">
                  <c:v>6.4231700000000007</c:v>
                </c:pt>
                <c:pt idx="2">
                  <c:v>6.18337</c:v>
                </c:pt>
                <c:pt idx="3">
                  <c:v>5.3495900000000001</c:v>
                </c:pt>
                <c:pt idx="4">
                  <c:v>3.8150700000000004</c:v>
                </c:pt>
                <c:pt idx="5">
                  <c:v>3.5159400000000001</c:v>
                </c:pt>
                <c:pt idx="6">
                  <c:v>2.21774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92192"/>
        <c:axId val="5319372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13440"/>
        <c:axId val="53211904"/>
      </c:barChart>
      <c:catAx>
        <c:axId val="5319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53193728"/>
        <c:crosses val="autoZero"/>
        <c:auto val="1"/>
        <c:lblAlgn val="ctr"/>
        <c:lblOffset val="100"/>
        <c:noMultiLvlLbl val="0"/>
      </c:catAx>
      <c:valAx>
        <c:axId val="53193728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53192192"/>
        <c:crosses val="autoZero"/>
        <c:crossBetween val="between"/>
        <c:majorUnit val="5"/>
      </c:valAx>
      <c:valAx>
        <c:axId val="53211904"/>
        <c:scaling>
          <c:orientation val="minMax"/>
          <c:max val="15"/>
        </c:scaling>
        <c:delete val="0"/>
        <c:axPos val="r"/>
        <c:numFmt formatCode="General" sourceLinked="1"/>
        <c:majorTickMark val="in"/>
        <c:minorTickMark val="none"/>
        <c:tickLblPos val="nextTo"/>
        <c:crossAx val="53213440"/>
        <c:crosses val="max"/>
        <c:crossBetween val="between"/>
        <c:majorUnit val="5"/>
      </c:valAx>
      <c:catAx>
        <c:axId val="53213440"/>
        <c:scaling>
          <c:orientation val="minMax"/>
        </c:scaling>
        <c:delete val="1"/>
        <c:axPos val="b"/>
        <c:majorTickMark val="out"/>
        <c:minorTickMark val="none"/>
        <c:tickLblPos val="nextTo"/>
        <c:crossAx val="532119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Skuldkvot!$O$6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Skuldkvot!$N$7:$N$11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Skuldkvot!$O$7:$O$11</c:f>
              <c:numCache>
                <c:formatCode>0</c:formatCode>
                <c:ptCount val="5"/>
                <c:pt idx="0">
                  <c:v>372.30758209999999</c:v>
                </c:pt>
                <c:pt idx="1">
                  <c:v>343.45131149999997</c:v>
                </c:pt>
                <c:pt idx="2">
                  <c:v>433.44945200000001</c:v>
                </c:pt>
                <c:pt idx="3">
                  <c:v>245.6501753</c:v>
                </c:pt>
                <c:pt idx="4">
                  <c:v>315.56177400000001</c:v>
                </c:pt>
              </c:numCache>
            </c:numRef>
          </c:val>
        </c:ser>
        <c:ser>
          <c:idx val="1"/>
          <c:order val="1"/>
          <c:tx>
            <c:strRef>
              <c:f>Skuldkvot!$P$6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Skuldkvot!$N$7:$N$11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Skuldkvot!$P$7:$P$11</c:f>
              <c:numCache>
                <c:formatCode>0</c:formatCode>
                <c:ptCount val="5"/>
                <c:pt idx="0">
                  <c:v>397.56126660000001</c:v>
                </c:pt>
                <c:pt idx="1">
                  <c:v>366.64665300000001</c:v>
                </c:pt>
                <c:pt idx="2">
                  <c:v>459.72894259999998</c:v>
                </c:pt>
                <c:pt idx="3">
                  <c:v>257.04299379999998</c:v>
                </c:pt>
                <c:pt idx="4">
                  <c:v>315.36932139999999</c:v>
                </c:pt>
              </c:numCache>
            </c:numRef>
          </c:val>
        </c:ser>
        <c:ser>
          <c:idx val="2"/>
          <c:order val="2"/>
          <c:tx>
            <c:strRef>
              <c:f>Skuldkvot!$Q$6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Skuldkvot!$N$7:$N$11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Skuldkvot!$Q$7:$Q$11</c:f>
              <c:numCache>
                <c:formatCode>0</c:formatCode>
                <c:ptCount val="5"/>
                <c:pt idx="0">
                  <c:v>412.6416716</c:v>
                </c:pt>
                <c:pt idx="1">
                  <c:v>363.30300149999999</c:v>
                </c:pt>
                <c:pt idx="2">
                  <c:v>467.7720175</c:v>
                </c:pt>
                <c:pt idx="3">
                  <c:v>265.42268489999998</c:v>
                </c:pt>
                <c:pt idx="4">
                  <c:v>330.71158819999999</c:v>
                </c:pt>
              </c:numCache>
            </c:numRef>
          </c:val>
        </c:ser>
        <c:ser>
          <c:idx val="3"/>
          <c:order val="3"/>
          <c:tx>
            <c:strRef>
              <c:f>Skuldkvot!$R$6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Skuldkvot!$N$7:$N$11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Skuldkvot!$R$7:$R$11</c:f>
              <c:numCache>
                <c:formatCode>0</c:formatCode>
                <c:ptCount val="5"/>
                <c:pt idx="0">
                  <c:v>443.32251230000003</c:v>
                </c:pt>
                <c:pt idx="1">
                  <c:v>391.581996</c:v>
                </c:pt>
                <c:pt idx="2">
                  <c:v>508.00444049999999</c:v>
                </c:pt>
                <c:pt idx="3">
                  <c:v>280.77816630000001</c:v>
                </c:pt>
                <c:pt idx="4">
                  <c:v>351.33378809999999</c:v>
                </c:pt>
              </c:numCache>
            </c:numRef>
          </c:val>
        </c:ser>
        <c:ser>
          <c:idx val="4"/>
          <c:order val="4"/>
          <c:tx>
            <c:strRef>
              <c:f>Skuldkvot!$S$6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Skuldkvot!$N$7:$N$11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Skuldkvot!$S$7:$S$11</c:f>
              <c:numCache>
                <c:formatCode>0</c:formatCode>
                <c:ptCount val="5"/>
                <c:pt idx="0">
                  <c:v>461.94233229999998</c:v>
                </c:pt>
                <c:pt idx="1">
                  <c:v>391.70885179999999</c:v>
                </c:pt>
                <c:pt idx="2">
                  <c:v>528.79574760000003</c:v>
                </c:pt>
                <c:pt idx="3">
                  <c:v>298.03154360000002</c:v>
                </c:pt>
                <c:pt idx="4">
                  <c:v>371.52172300000001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13536"/>
        <c:axId val="53315072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26592"/>
        <c:axId val="53316608"/>
      </c:barChart>
      <c:catAx>
        <c:axId val="53313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315072"/>
        <c:crosses val="autoZero"/>
        <c:auto val="1"/>
        <c:lblAlgn val="ctr"/>
        <c:lblOffset val="100"/>
        <c:noMultiLvlLbl val="0"/>
      </c:catAx>
      <c:valAx>
        <c:axId val="5331507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313536"/>
        <c:crosses val="autoZero"/>
        <c:crossBetween val="between"/>
        <c:majorUnit val="100"/>
      </c:valAx>
      <c:valAx>
        <c:axId val="53316608"/>
        <c:scaling>
          <c:orientation val="minMax"/>
          <c:max val="60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3326592"/>
        <c:crosses val="max"/>
        <c:crossBetween val="between"/>
        <c:majorUnit val="100"/>
      </c:valAx>
      <c:catAx>
        <c:axId val="53326592"/>
        <c:scaling>
          <c:orientation val="minMax"/>
        </c:scaling>
        <c:delete val="1"/>
        <c:axPos val="b"/>
        <c:majorTickMark val="out"/>
        <c:minorTickMark val="none"/>
        <c:tickLblPos val="nextTo"/>
        <c:crossAx val="5331660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327932098765433E-2"/>
          <c:y val="5.3110833333333336E-2"/>
          <c:w val="0.78826790123456791"/>
          <c:h val="0.69706361111111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Skuldkvot!$O$32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Skuldkvot!$N$33:$N$35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Skuldkvot!$O$33:$O$35</c:f>
              <c:numCache>
                <c:formatCode>0</c:formatCode>
                <c:ptCount val="3"/>
                <c:pt idx="0">
                  <c:v>344.90921270000001</c:v>
                </c:pt>
                <c:pt idx="1">
                  <c:v>269.22265110000001</c:v>
                </c:pt>
                <c:pt idx="2">
                  <c:v>318.53993589999999</c:v>
                </c:pt>
              </c:numCache>
            </c:numRef>
          </c:val>
        </c:ser>
        <c:ser>
          <c:idx val="1"/>
          <c:order val="1"/>
          <c:tx>
            <c:strRef>
              <c:f>Skuldkvot!$P$32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Skuldkvot!$N$33:$N$35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Skuldkvot!$P$33:$P$35</c:f>
              <c:numCache>
                <c:formatCode>0</c:formatCode>
                <c:ptCount val="3"/>
                <c:pt idx="0">
                  <c:v>358.35665949999998</c:v>
                </c:pt>
                <c:pt idx="1">
                  <c:v>319.4695102</c:v>
                </c:pt>
                <c:pt idx="2">
                  <c:v>351.81171280000001</c:v>
                </c:pt>
              </c:numCache>
            </c:numRef>
          </c:val>
        </c:ser>
        <c:ser>
          <c:idx val="2"/>
          <c:order val="2"/>
          <c:tx>
            <c:strRef>
              <c:f>Skuldkvot!$Q$32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Skuldkvot!$N$33:$N$35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Skuldkvot!$Q$33:$Q$35</c:f>
              <c:numCache>
                <c:formatCode>0</c:formatCode>
                <c:ptCount val="3"/>
                <c:pt idx="0">
                  <c:v>377.73658310000002</c:v>
                </c:pt>
                <c:pt idx="1">
                  <c:v>339.42804719999998</c:v>
                </c:pt>
                <c:pt idx="2">
                  <c:v>345.94334199999997</c:v>
                </c:pt>
              </c:numCache>
            </c:numRef>
          </c:val>
        </c:ser>
        <c:ser>
          <c:idx val="3"/>
          <c:order val="3"/>
          <c:tx>
            <c:strRef>
              <c:f>Skuldkvot!$R$32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Skuldkvot!$N$33:$N$35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Skuldkvot!$R$33:$R$35</c:f>
              <c:numCache>
                <c:formatCode>0</c:formatCode>
                <c:ptCount val="3"/>
                <c:pt idx="0">
                  <c:v>409.77049520000003</c:v>
                </c:pt>
                <c:pt idx="1">
                  <c:v>364.16423989999998</c:v>
                </c:pt>
                <c:pt idx="2">
                  <c:v>372.65424890000003</c:v>
                </c:pt>
              </c:numCache>
            </c:numRef>
          </c:val>
        </c:ser>
        <c:ser>
          <c:idx val="4"/>
          <c:order val="4"/>
          <c:tx>
            <c:strRef>
              <c:f>Skuldkvot!$S$32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Skuldkvot!$N$33:$N$35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Skuldkvot!$S$33:$S$35</c:f>
              <c:numCache>
                <c:formatCode>0</c:formatCode>
                <c:ptCount val="3"/>
                <c:pt idx="0">
                  <c:v>440.47913349999999</c:v>
                </c:pt>
                <c:pt idx="1">
                  <c:v>372.82911890000003</c:v>
                </c:pt>
                <c:pt idx="2">
                  <c:v>384.23618649999997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70112"/>
        <c:axId val="5377164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74976"/>
        <c:axId val="53773440"/>
      </c:barChart>
      <c:catAx>
        <c:axId val="5377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53771648"/>
        <c:crosses val="autoZero"/>
        <c:auto val="1"/>
        <c:lblAlgn val="ctr"/>
        <c:lblOffset val="100"/>
        <c:noMultiLvlLbl val="0"/>
      </c:catAx>
      <c:valAx>
        <c:axId val="5377164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53770112"/>
        <c:crosses val="autoZero"/>
        <c:crossBetween val="between"/>
        <c:majorUnit val="100"/>
      </c:valAx>
      <c:valAx>
        <c:axId val="53773440"/>
        <c:scaling>
          <c:orientation val="minMax"/>
          <c:max val="500"/>
        </c:scaling>
        <c:delete val="0"/>
        <c:axPos val="r"/>
        <c:numFmt formatCode="General" sourceLinked="1"/>
        <c:majorTickMark val="in"/>
        <c:minorTickMark val="none"/>
        <c:tickLblPos val="nextTo"/>
        <c:crossAx val="53774976"/>
        <c:crosses val="max"/>
        <c:crossBetween val="between"/>
        <c:majorUnit val="100"/>
      </c:valAx>
      <c:catAx>
        <c:axId val="53774976"/>
        <c:scaling>
          <c:orientation val="minMax"/>
        </c:scaling>
        <c:delete val="1"/>
        <c:axPos val="b"/>
        <c:majorTickMark val="out"/>
        <c:minorTickMark val="none"/>
        <c:tickLblPos val="nextTo"/>
        <c:crossAx val="5377344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ADADB"/>
            </a:solidFill>
          </c:spPr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40512"/>
        <c:axId val="5344204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45376"/>
        <c:axId val="53443584"/>
      </c:barChart>
      <c:catAx>
        <c:axId val="53440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442048"/>
        <c:crosses val="autoZero"/>
        <c:auto val="1"/>
        <c:lblAlgn val="ctr"/>
        <c:lblOffset val="100"/>
        <c:noMultiLvlLbl val="0"/>
      </c:catAx>
      <c:valAx>
        <c:axId val="53442048"/>
        <c:scaling>
          <c:orientation val="minMax"/>
          <c:max val="4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440512"/>
        <c:crosses val="autoZero"/>
        <c:crossBetween val="between"/>
        <c:majorUnit val="10"/>
      </c:valAx>
      <c:valAx>
        <c:axId val="53443584"/>
        <c:scaling>
          <c:orientation val="minMax"/>
          <c:max val="4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445376"/>
        <c:crosses val="max"/>
        <c:crossBetween val="between"/>
        <c:majorUnit val="10"/>
      </c:valAx>
      <c:catAx>
        <c:axId val="53445376"/>
        <c:scaling>
          <c:orientation val="minMax"/>
        </c:scaling>
        <c:delete val="1"/>
        <c:axPos val="b"/>
        <c:majorTickMark val="out"/>
        <c:minorTickMark val="none"/>
        <c:tickLblPos val="nextTo"/>
        <c:crossAx val="534435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3.2949179547731737E-2"/>
          <c:y val="0.93307497598336897"/>
          <c:w val="0.9"/>
          <c:h val="6.4089166666666669E-2"/>
        </c:manualLayout>
      </c:layout>
      <c:overlay val="0"/>
      <c:txPr>
        <a:bodyPr/>
        <a:lstStyle/>
        <a:p>
          <a:pPr algn="ctr">
            <a:defRPr lang="sv-SE" sz="11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6900080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Skuldkvot!$O$57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Skuldkvot!$N$58:$N$61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Skuldkvot!$O$58:$O$61</c:f>
              <c:numCache>
                <c:formatCode>0</c:formatCode>
                <c:ptCount val="4"/>
                <c:pt idx="0">
                  <c:v>381.7908989</c:v>
                </c:pt>
                <c:pt idx="1">
                  <c:v>346.54657789999999</c:v>
                </c:pt>
                <c:pt idx="2">
                  <c:v>333.22147009999998</c:v>
                </c:pt>
                <c:pt idx="3">
                  <c:v>292.85349780000001</c:v>
                </c:pt>
              </c:numCache>
            </c:numRef>
          </c:val>
        </c:ser>
        <c:ser>
          <c:idx val="1"/>
          <c:order val="1"/>
          <c:tx>
            <c:strRef>
              <c:f>Skuldkvot!$P$57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Skuldkvot!$N$58:$N$61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Skuldkvot!$P$58:$P$61</c:f>
              <c:numCache>
                <c:formatCode>0</c:formatCode>
                <c:ptCount val="4"/>
                <c:pt idx="0">
                  <c:v>378.5835333</c:v>
                </c:pt>
                <c:pt idx="1">
                  <c:v>379.25582750000001</c:v>
                </c:pt>
                <c:pt idx="2">
                  <c:v>328.91679629999999</c:v>
                </c:pt>
                <c:pt idx="3">
                  <c:v>350.04959009999999</c:v>
                </c:pt>
              </c:numCache>
            </c:numRef>
          </c:val>
        </c:ser>
        <c:ser>
          <c:idx val="2"/>
          <c:order val="2"/>
          <c:tx>
            <c:strRef>
              <c:f>Skuldkvot!$Q$57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Skuldkvot!$N$58:$N$61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Skuldkvot!$Q$58:$Q$61</c:f>
              <c:numCache>
                <c:formatCode>0</c:formatCode>
                <c:ptCount val="4"/>
                <c:pt idx="0">
                  <c:v>406.45002679999999</c:v>
                </c:pt>
                <c:pt idx="1">
                  <c:v>390.51181930000001</c:v>
                </c:pt>
                <c:pt idx="2">
                  <c:v>355.06497289999999</c:v>
                </c:pt>
                <c:pt idx="3">
                  <c:v>328.7703267</c:v>
                </c:pt>
              </c:numCache>
            </c:numRef>
          </c:val>
        </c:ser>
        <c:ser>
          <c:idx val="3"/>
          <c:order val="3"/>
          <c:tx>
            <c:strRef>
              <c:f>Skuldkvot!$R$57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Skuldkvot!$N$58:$N$61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Skuldkvot!$R$58:$R$61</c:f>
              <c:numCache>
                <c:formatCode>0</c:formatCode>
                <c:ptCount val="4"/>
                <c:pt idx="0">
                  <c:v>434.89482450000003</c:v>
                </c:pt>
                <c:pt idx="1">
                  <c:v>417.19158859999999</c:v>
                </c:pt>
                <c:pt idx="2">
                  <c:v>380.5326986</c:v>
                </c:pt>
                <c:pt idx="3">
                  <c:v>354.66525189999999</c:v>
                </c:pt>
              </c:numCache>
            </c:numRef>
          </c:val>
        </c:ser>
        <c:ser>
          <c:idx val="4"/>
          <c:order val="4"/>
          <c:tx>
            <c:strRef>
              <c:f>Skuldkvot!$S$57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Skuldkvot!$N$58:$N$61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Skuldkvot!$S$58:$S$61</c:f>
              <c:numCache>
                <c:formatCode>0</c:formatCode>
                <c:ptCount val="4"/>
                <c:pt idx="0">
                  <c:v>447.35976599999998</c:v>
                </c:pt>
                <c:pt idx="1">
                  <c:v>442.02994840000002</c:v>
                </c:pt>
                <c:pt idx="2">
                  <c:v>398.30527669999998</c:v>
                </c:pt>
                <c:pt idx="3">
                  <c:v>375.67087830000003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09376"/>
        <c:axId val="53910912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18336"/>
        <c:axId val="53916800"/>
      </c:barChart>
      <c:catAx>
        <c:axId val="53909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910912"/>
        <c:crosses val="autoZero"/>
        <c:auto val="1"/>
        <c:lblAlgn val="ctr"/>
        <c:lblOffset val="100"/>
        <c:noMultiLvlLbl val="0"/>
      </c:catAx>
      <c:valAx>
        <c:axId val="53910912"/>
        <c:scaling>
          <c:orientation val="minMax"/>
          <c:max val="5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909376"/>
        <c:crosses val="autoZero"/>
        <c:crossBetween val="between"/>
        <c:majorUnit val="100"/>
      </c:valAx>
      <c:valAx>
        <c:axId val="53916800"/>
        <c:scaling>
          <c:orientation val="minMax"/>
          <c:max val="50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3918336"/>
        <c:crosses val="max"/>
        <c:crossBetween val="between"/>
        <c:majorUnit val="100"/>
      </c:valAx>
      <c:catAx>
        <c:axId val="53918336"/>
        <c:scaling>
          <c:orientation val="minMax"/>
        </c:scaling>
        <c:delete val="1"/>
        <c:axPos val="b"/>
        <c:majorTickMark val="out"/>
        <c:minorTickMark val="none"/>
        <c:tickLblPos val="nextTo"/>
        <c:crossAx val="5391680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1470250000000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Skuldkvot!$O$57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Skuldkvot!$N$83:$N$87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Skuldkvot!$O$83:$O$87</c:f>
              <c:numCache>
                <c:formatCode>0</c:formatCode>
                <c:ptCount val="5"/>
                <c:pt idx="0">
                  <c:v>159.02871970000001</c:v>
                </c:pt>
                <c:pt idx="1">
                  <c:v>276.30633349999999</c:v>
                </c:pt>
                <c:pt idx="2">
                  <c:v>353.4038228</c:v>
                </c:pt>
                <c:pt idx="3">
                  <c:v>380.83943369999997</c:v>
                </c:pt>
                <c:pt idx="4">
                  <c:v>375.02263160000001</c:v>
                </c:pt>
              </c:numCache>
            </c:numRef>
          </c:val>
        </c:ser>
        <c:ser>
          <c:idx val="1"/>
          <c:order val="1"/>
          <c:tx>
            <c:strRef>
              <c:f>Skuldkvot!$P$57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Skuldkvot!$N$83:$N$87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Skuldkvot!$P$83:$P$87</c:f>
              <c:numCache>
                <c:formatCode>0</c:formatCode>
                <c:ptCount val="5"/>
                <c:pt idx="0">
                  <c:v>257.10425600000002</c:v>
                </c:pt>
                <c:pt idx="1">
                  <c:v>300.32768329999999</c:v>
                </c:pt>
                <c:pt idx="2">
                  <c:v>376.31128369999999</c:v>
                </c:pt>
                <c:pt idx="3">
                  <c:v>384.82431359999998</c:v>
                </c:pt>
                <c:pt idx="4">
                  <c:v>374.838615</c:v>
                </c:pt>
              </c:numCache>
            </c:numRef>
          </c:val>
        </c:ser>
        <c:ser>
          <c:idx val="2"/>
          <c:order val="2"/>
          <c:tx>
            <c:strRef>
              <c:f>Skuldkvot!$Q$57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Skuldkvot!$N$83:$N$87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Skuldkvot!$Q$83:$Q$87</c:f>
              <c:numCache>
                <c:formatCode>0</c:formatCode>
                <c:ptCount val="5"/>
                <c:pt idx="0">
                  <c:v>212.71430290000001</c:v>
                </c:pt>
                <c:pt idx="1">
                  <c:v>312.59914730000003</c:v>
                </c:pt>
                <c:pt idx="2">
                  <c:v>378.18685160000001</c:v>
                </c:pt>
                <c:pt idx="3">
                  <c:v>399.2323227</c:v>
                </c:pt>
                <c:pt idx="4">
                  <c:v>350.75707219999998</c:v>
                </c:pt>
              </c:numCache>
            </c:numRef>
          </c:val>
        </c:ser>
        <c:ser>
          <c:idx val="3"/>
          <c:order val="3"/>
          <c:tx>
            <c:strRef>
              <c:f>Skuldkvot!$R$57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Skuldkvot!$N$83:$N$87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Skuldkvot!$R$83:$R$87</c:f>
              <c:numCache>
                <c:formatCode>0</c:formatCode>
                <c:ptCount val="5"/>
                <c:pt idx="0">
                  <c:v>231.4623948</c:v>
                </c:pt>
                <c:pt idx="1">
                  <c:v>326.66295079999998</c:v>
                </c:pt>
                <c:pt idx="2">
                  <c:v>410.97730080000002</c:v>
                </c:pt>
                <c:pt idx="3">
                  <c:v>422.7602286</c:v>
                </c:pt>
                <c:pt idx="4">
                  <c:v>373.00310949999999</c:v>
                </c:pt>
              </c:numCache>
            </c:numRef>
          </c:val>
        </c:ser>
        <c:ser>
          <c:idx val="4"/>
          <c:order val="4"/>
          <c:tx>
            <c:strRef>
              <c:f>Skuldkvot!$S$57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Skuldkvot!$N$83:$N$87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Skuldkvot!$S$83:$S$87</c:f>
              <c:numCache>
                <c:formatCode>0</c:formatCode>
                <c:ptCount val="5"/>
                <c:pt idx="0">
                  <c:v>223.83344550000001</c:v>
                </c:pt>
                <c:pt idx="1">
                  <c:v>349.24623450000001</c:v>
                </c:pt>
                <c:pt idx="2">
                  <c:v>441.40493079999999</c:v>
                </c:pt>
                <c:pt idx="3">
                  <c:v>438.99276070000002</c:v>
                </c:pt>
                <c:pt idx="4">
                  <c:v>378.53429779999999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34432"/>
        <c:axId val="5403596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39296"/>
        <c:axId val="54037504"/>
      </c:barChart>
      <c:catAx>
        <c:axId val="54034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035968"/>
        <c:crosses val="autoZero"/>
        <c:auto val="1"/>
        <c:lblAlgn val="ctr"/>
        <c:lblOffset val="100"/>
        <c:noMultiLvlLbl val="0"/>
      </c:catAx>
      <c:valAx>
        <c:axId val="54035968"/>
        <c:scaling>
          <c:orientation val="minMax"/>
          <c:max val="5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034432"/>
        <c:crosses val="autoZero"/>
        <c:crossBetween val="between"/>
        <c:majorUnit val="100"/>
      </c:valAx>
      <c:valAx>
        <c:axId val="54037504"/>
        <c:scaling>
          <c:orientation val="minMax"/>
          <c:max val="5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4039296"/>
        <c:crosses val="max"/>
        <c:crossBetween val="between"/>
      </c:valAx>
      <c:catAx>
        <c:axId val="54039296"/>
        <c:scaling>
          <c:orientation val="minMax"/>
        </c:scaling>
        <c:delete val="1"/>
        <c:axPos val="b"/>
        <c:majorTickMark val="out"/>
        <c:minorTickMark val="none"/>
        <c:tickLblPos val="nextTo"/>
        <c:crossAx val="540375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61696"/>
        <c:axId val="54063488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66560"/>
        <c:axId val="54065024"/>
      </c:barChart>
      <c:catAx>
        <c:axId val="540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063488"/>
        <c:crosses val="autoZero"/>
        <c:auto val="1"/>
        <c:lblAlgn val="ctr"/>
        <c:lblOffset val="100"/>
        <c:noMultiLvlLbl val="0"/>
      </c:catAx>
      <c:valAx>
        <c:axId val="540634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061696"/>
        <c:crosses val="autoZero"/>
        <c:crossBetween val="between"/>
        <c:majorUnit val="100"/>
      </c:valAx>
      <c:valAx>
        <c:axId val="54065024"/>
        <c:scaling>
          <c:orientation val="minMax"/>
          <c:max val="4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066560"/>
        <c:crosses val="max"/>
        <c:crossBetween val="between"/>
        <c:majorUnit val="100"/>
      </c:valAx>
      <c:catAx>
        <c:axId val="54066560"/>
        <c:scaling>
          <c:orientation val="minMax"/>
        </c:scaling>
        <c:delete val="1"/>
        <c:axPos val="b"/>
        <c:majorTickMark val="out"/>
        <c:minorTickMark val="none"/>
        <c:tickLblPos val="nextTo"/>
        <c:crossAx val="54065024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73140416666666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Amortering!$R$6</c:f>
              <c:strCache>
                <c:ptCount val="1"/>
                <c:pt idx="0">
                  <c:v>Andel som amorterar</c:v>
                </c:pt>
              </c:strCache>
            </c:strRef>
          </c:tx>
          <c:invertIfNegative val="0"/>
          <c:cat>
            <c:strRef>
              <c:f>Amortering!$Q$7:$Q$11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 </c:v>
                </c:pt>
              </c:strCache>
            </c:strRef>
          </c:cat>
          <c:val>
            <c:numRef>
              <c:f>Amortering!$R$7:$R$11</c:f>
              <c:numCache>
                <c:formatCode>0.0</c:formatCode>
                <c:ptCount val="5"/>
                <c:pt idx="0">
                  <c:v>43.360430000000001</c:v>
                </c:pt>
                <c:pt idx="1">
                  <c:v>45.447620000000001</c:v>
                </c:pt>
                <c:pt idx="2">
                  <c:v>51.214749999999995</c:v>
                </c:pt>
                <c:pt idx="3">
                  <c:v>84.796239999999997</c:v>
                </c:pt>
                <c:pt idx="4">
                  <c:v>96.995429999999999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1968"/>
        <c:axId val="53497856"/>
      </c:barChart>
      <c:lineChart>
        <c:grouping val="standard"/>
        <c:varyColors val="0"/>
        <c:ser>
          <c:idx val="2"/>
          <c:order val="2"/>
          <c:tx>
            <c:strRef>
              <c:f>Amortering!$T$6</c:f>
              <c:strCache>
                <c:ptCount val="1"/>
                <c:pt idx="0">
                  <c:v>Andel av skuld (höger axel)</c:v>
                </c:pt>
              </c:strCache>
            </c:strRef>
          </c:tx>
          <c:marker>
            <c:symbol val="none"/>
          </c:marker>
          <c:cat>
            <c:strRef>
              <c:f>Amortering!$Q$7:$Q$11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 </c:v>
                </c:pt>
              </c:strCache>
            </c:strRef>
          </c:cat>
          <c:val>
            <c:numRef>
              <c:f>Amortering!$T$7:$T$11</c:f>
              <c:numCache>
                <c:formatCode>0.00</c:formatCode>
                <c:ptCount val="5"/>
                <c:pt idx="0">
                  <c:v>2.3725900000000002</c:v>
                </c:pt>
                <c:pt idx="1">
                  <c:v>1.28193</c:v>
                </c:pt>
                <c:pt idx="2">
                  <c:v>0.89942000000000011</c:v>
                </c:pt>
                <c:pt idx="3">
                  <c:v>1.3135600000000001</c:v>
                </c:pt>
                <c:pt idx="4">
                  <c:v>2.6995399999999998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00928"/>
        <c:axId val="53499392"/>
      </c:lineChart>
      <c:scatterChart>
        <c:scatterStyle val="lineMarker"/>
        <c:varyColors val="0"/>
        <c:ser>
          <c:idx val="1"/>
          <c:order val="1"/>
          <c:tx>
            <c:strRef>
              <c:f>Amortering!$S$6</c:f>
              <c:strCache>
                <c:ptCount val="1"/>
                <c:pt idx="0">
                  <c:v>Andel av inkomst (höger axel)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Amortering!$Q$7:$Q$11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 </c:v>
                </c:pt>
              </c:strCache>
            </c:strRef>
          </c:xVal>
          <c:yVal>
            <c:numRef>
              <c:f>Amortering!$S$7:$S$11</c:f>
              <c:numCache>
                <c:formatCode>0.0</c:formatCode>
                <c:ptCount val="5"/>
                <c:pt idx="0">
                  <c:v>1.8474600000000001</c:v>
                </c:pt>
                <c:pt idx="1">
                  <c:v>2.1105700000000001</c:v>
                </c:pt>
                <c:pt idx="2">
                  <c:v>2.3448699999999998</c:v>
                </c:pt>
                <c:pt idx="3">
                  <c:v>4.0823</c:v>
                </c:pt>
                <c:pt idx="4">
                  <c:v>7.5325500000000005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00928"/>
        <c:axId val="53499392"/>
      </c:scatterChart>
      <c:catAx>
        <c:axId val="53491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497856"/>
        <c:crosses val="autoZero"/>
        <c:auto val="1"/>
        <c:lblAlgn val="ctr"/>
        <c:lblOffset val="100"/>
        <c:noMultiLvlLbl val="0"/>
      </c:catAx>
      <c:valAx>
        <c:axId val="53497856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491968"/>
        <c:crosses val="autoZero"/>
        <c:crossBetween val="between"/>
      </c:valAx>
      <c:valAx>
        <c:axId val="53499392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500928"/>
        <c:crosses val="max"/>
        <c:crossBetween val="between"/>
      </c:valAx>
      <c:catAx>
        <c:axId val="53500928"/>
        <c:scaling>
          <c:orientation val="minMax"/>
        </c:scaling>
        <c:delete val="1"/>
        <c:axPos val="b"/>
        <c:majorTickMark val="out"/>
        <c:minorTickMark val="none"/>
        <c:tickLblPos val="nextTo"/>
        <c:crossAx val="5349939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1.8194907407407413E-2"/>
          <c:y val="0.91474416666666669"/>
          <c:w val="0.96556990740740745"/>
          <c:h val="6.4089166666666669E-2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66790416666666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Amortering!$R$6</c:f>
              <c:strCache>
                <c:ptCount val="1"/>
                <c:pt idx="0">
                  <c:v>Andel som amorterar</c:v>
                </c:pt>
              </c:strCache>
            </c:strRef>
          </c:tx>
          <c:invertIfNegative val="0"/>
          <c:cat>
            <c:strRef>
              <c:f>Amortering!$Q$32:$Q$38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Amortering!$R$32:$R$38</c:f>
              <c:numCache>
                <c:formatCode>0.0</c:formatCode>
                <c:ptCount val="7"/>
                <c:pt idx="0">
                  <c:v>71.643999999999991</c:v>
                </c:pt>
                <c:pt idx="1">
                  <c:v>69.596980000000002</c:v>
                </c:pt>
                <c:pt idx="2">
                  <c:v>68.858090000000004</c:v>
                </c:pt>
                <c:pt idx="3">
                  <c:v>66.032519999999991</c:v>
                </c:pt>
                <c:pt idx="4">
                  <c:v>63.142580000000002</c:v>
                </c:pt>
                <c:pt idx="5">
                  <c:v>56.663940000000004</c:v>
                </c:pt>
                <c:pt idx="6">
                  <c:v>46.270159999999997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32544"/>
        <c:axId val="53534080"/>
      </c:barChart>
      <c:lineChart>
        <c:grouping val="standard"/>
        <c:varyColors val="0"/>
        <c:ser>
          <c:idx val="2"/>
          <c:order val="2"/>
          <c:tx>
            <c:strRef>
              <c:f>Amortering!$T$6</c:f>
              <c:strCache>
                <c:ptCount val="1"/>
                <c:pt idx="0">
                  <c:v>Andel av skuld (höger axel)</c:v>
                </c:pt>
              </c:strCache>
            </c:strRef>
          </c:tx>
          <c:marker>
            <c:symbol val="none"/>
          </c:marker>
          <c:cat>
            <c:strRef>
              <c:f>Amortering!$Q$32:$Q$38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Amortering!$T$32:$T$38</c:f>
              <c:numCache>
                <c:formatCode>0.00</c:formatCode>
                <c:ptCount val="7"/>
                <c:pt idx="0">
                  <c:v>3.5616299999999996</c:v>
                </c:pt>
                <c:pt idx="1">
                  <c:v>1.5589199999999999</c:v>
                </c:pt>
                <c:pt idx="2">
                  <c:v>1.0334100000000002</c:v>
                </c:pt>
                <c:pt idx="3">
                  <c:v>0.84449999999999992</c:v>
                </c:pt>
                <c:pt idx="4">
                  <c:v>0.73328000000000004</c:v>
                </c:pt>
                <c:pt idx="5">
                  <c:v>0.65376999999999996</c:v>
                </c:pt>
                <c:pt idx="6">
                  <c:v>0.51588999999999996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45600"/>
        <c:axId val="53544064"/>
      </c:lineChart>
      <c:scatterChart>
        <c:scatterStyle val="lineMarker"/>
        <c:varyColors val="0"/>
        <c:ser>
          <c:idx val="1"/>
          <c:order val="1"/>
          <c:tx>
            <c:strRef>
              <c:f>Amortering!$S$6</c:f>
              <c:strCache>
                <c:ptCount val="1"/>
                <c:pt idx="0">
                  <c:v>Andel av inkomst (höger axel)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Amortering!$Q$32:$Q$38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xVal>
          <c:yVal>
            <c:numRef>
              <c:f>Amortering!$S$32:$S$38</c:f>
              <c:numCache>
                <c:formatCode>0.0</c:formatCode>
                <c:ptCount val="7"/>
                <c:pt idx="0">
                  <c:v>2.8906700000000001</c:v>
                </c:pt>
                <c:pt idx="1">
                  <c:v>2.9973900000000002</c:v>
                </c:pt>
                <c:pt idx="2">
                  <c:v>3.2539400000000005</c:v>
                </c:pt>
                <c:pt idx="3">
                  <c:v>3.6220799999999995</c:v>
                </c:pt>
                <c:pt idx="4">
                  <c:v>3.8698399999999999</c:v>
                </c:pt>
                <c:pt idx="5">
                  <c:v>3.8102999999999998</c:v>
                </c:pt>
                <c:pt idx="6">
                  <c:v>3.2849599999999999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45600"/>
        <c:axId val="53544064"/>
      </c:scatterChart>
      <c:catAx>
        <c:axId val="53532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534080"/>
        <c:crosses val="autoZero"/>
        <c:auto val="1"/>
        <c:lblAlgn val="ctr"/>
        <c:lblOffset val="100"/>
        <c:noMultiLvlLbl val="0"/>
      </c:catAx>
      <c:valAx>
        <c:axId val="53534080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532544"/>
        <c:crosses val="autoZero"/>
        <c:crossBetween val="between"/>
      </c:valAx>
      <c:valAx>
        <c:axId val="53544064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545600"/>
        <c:crosses val="max"/>
        <c:crossBetween val="between"/>
      </c:valAx>
      <c:catAx>
        <c:axId val="53545600"/>
        <c:scaling>
          <c:orientation val="minMax"/>
        </c:scaling>
        <c:delete val="1"/>
        <c:axPos val="b"/>
        <c:majorTickMark val="out"/>
        <c:minorTickMark val="none"/>
        <c:tickLblPos val="nextTo"/>
        <c:crossAx val="5354406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8.1777777777777751E-3"/>
          <c:y val="0.81693499999999997"/>
          <c:w val="0.97972469135802465"/>
          <c:h val="0.16189833333333334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bolånetagare'!$N$234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bolånetagare'!$M$235:$M$238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bolånetagare'!$N$235:$N$238</c:f>
              <c:numCache>
                <c:formatCode>0.0</c:formatCode>
                <c:ptCount val="4"/>
                <c:pt idx="0">
                  <c:v>335.46767249999999</c:v>
                </c:pt>
                <c:pt idx="1">
                  <c:v>353.81775870000001</c:v>
                </c:pt>
                <c:pt idx="2">
                  <c:v>306.87457030000002</c:v>
                </c:pt>
                <c:pt idx="3">
                  <c:v>268.02770909999998</c:v>
                </c:pt>
              </c:numCache>
            </c:numRef>
          </c:val>
        </c:ser>
        <c:ser>
          <c:idx val="1"/>
          <c:order val="1"/>
          <c:tx>
            <c:strRef>
              <c:f>'Svenska bolånetagare'!$O$234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bolånetagare'!$M$235:$M$238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bolånetagare'!$O$235:$O$238</c:f>
              <c:numCache>
                <c:formatCode>0.0</c:formatCode>
                <c:ptCount val="4"/>
                <c:pt idx="0">
                  <c:v>322.49304660000001</c:v>
                </c:pt>
                <c:pt idx="1">
                  <c:v>386.20629769999999</c:v>
                </c:pt>
                <c:pt idx="2">
                  <c:v>336.8430664</c:v>
                </c:pt>
                <c:pt idx="3">
                  <c:v>309.56964440000002</c:v>
                </c:pt>
              </c:numCache>
            </c:numRef>
          </c:val>
        </c:ser>
        <c:ser>
          <c:idx val="2"/>
          <c:order val="2"/>
          <c:tx>
            <c:strRef>
              <c:f>'Svenska bolånetagare'!$P$234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bolånetagare'!$M$235:$M$238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bolånetagare'!$P$235:$P$238</c:f>
              <c:numCache>
                <c:formatCode>0.0</c:formatCode>
                <c:ptCount val="4"/>
                <c:pt idx="0">
                  <c:v>347.70293359999999</c:v>
                </c:pt>
                <c:pt idx="1">
                  <c:v>388.469719</c:v>
                </c:pt>
                <c:pt idx="2">
                  <c:v>342.54840899999999</c:v>
                </c:pt>
                <c:pt idx="3">
                  <c:v>309.98707919999998</c:v>
                </c:pt>
              </c:numCache>
            </c:numRef>
          </c:val>
        </c:ser>
        <c:ser>
          <c:idx val="3"/>
          <c:order val="3"/>
          <c:tx>
            <c:strRef>
              <c:f>'Svenska bolånetagare'!$Q$234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bolånetagare'!$M$235:$M$238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bolånetagare'!$Q$235:$Q$238</c:f>
              <c:numCache>
                <c:formatCode>0.0</c:formatCode>
                <c:ptCount val="4"/>
                <c:pt idx="0">
                  <c:v>378.60281199999997</c:v>
                </c:pt>
                <c:pt idx="1">
                  <c:v>414.30179600000002</c:v>
                </c:pt>
                <c:pt idx="2">
                  <c:v>369.89905349999998</c:v>
                </c:pt>
                <c:pt idx="3">
                  <c:v>324.47559100000001</c:v>
                </c:pt>
              </c:numCache>
            </c:numRef>
          </c:val>
        </c:ser>
        <c:ser>
          <c:idx val="4"/>
          <c:order val="4"/>
          <c:tx>
            <c:strRef>
              <c:f>'Svenska bolånetagare'!$R$234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bolånetagare'!$M$235:$M$238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bolånetagare'!$R$235:$R$238</c:f>
              <c:numCache>
                <c:formatCode>0.0</c:formatCode>
                <c:ptCount val="4"/>
                <c:pt idx="0">
                  <c:v>421.05839859999998</c:v>
                </c:pt>
                <c:pt idx="1">
                  <c:v>428.58268779999997</c:v>
                </c:pt>
                <c:pt idx="2">
                  <c:v>381.4259495</c:v>
                </c:pt>
                <c:pt idx="3">
                  <c:v>331.75318010000001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27712"/>
        <c:axId val="4862924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36672"/>
        <c:axId val="48630784"/>
      </c:barChart>
      <c:catAx>
        <c:axId val="4862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629248"/>
        <c:crosses val="autoZero"/>
        <c:auto val="1"/>
        <c:lblAlgn val="ctr"/>
        <c:lblOffset val="100"/>
        <c:noMultiLvlLbl val="0"/>
      </c:catAx>
      <c:valAx>
        <c:axId val="4862924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8627712"/>
        <c:crosses val="autoZero"/>
        <c:crossBetween val="between"/>
        <c:majorUnit val="100"/>
      </c:valAx>
      <c:valAx>
        <c:axId val="48630784"/>
        <c:scaling>
          <c:orientation val="minMax"/>
          <c:max val="500"/>
        </c:scaling>
        <c:delete val="0"/>
        <c:axPos val="r"/>
        <c:numFmt formatCode="General" sourceLinked="1"/>
        <c:majorTickMark val="in"/>
        <c:minorTickMark val="none"/>
        <c:tickLblPos val="nextTo"/>
        <c:crossAx val="48636672"/>
        <c:crosses val="max"/>
        <c:crossBetween val="between"/>
      </c:valAx>
      <c:catAx>
        <c:axId val="48636672"/>
        <c:scaling>
          <c:orientation val="minMax"/>
        </c:scaling>
        <c:delete val="1"/>
        <c:axPos val="b"/>
        <c:majorTickMark val="out"/>
        <c:minorTickMark val="none"/>
        <c:tickLblPos val="nextTo"/>
        <c:crossAx val="486307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/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692598611111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Amortering!$R$6</c:f>
              <c:strCache>
                <c:ptCount val="1"/>
                <c:pt idx="0">
                  <c:v>Andel som amorterar</c:v>
                </c:pt>
              </c:strCache>
            </c:strRef>
          </c:tx>
          <c:invertIfNegative val="0"/>
          <c:cat>
            <c:strRef>
              <c:f>Amortering!$Q$57:$Q$60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Amortering!$R$57:$R$60</c:f>
              <c:numCache>
                <c:formatCode>0.0</c:formatCode>
                <c:ptCount val="4"/>
                <c:pt idx="0">
                  <c:v>81.78246</c:v>
                </c:pt>
                <c:pt idx="1">
                  <c:v>69.516480000000001</c:v>
                </c:pt>
                <c:pt idx="2">
                  <c:v>61.94</c:v>
                </c:pt>
                <c:pt idx="3">
                  <c:v>40.463919999999995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93600"/>
        <c:axId val="53595136"/>
      </c:barChart>
      <c:lineChart>
        <c:grouping val="standard"/>
        <c:varyColors val="0"/>
        <c:ser>
          <c:idx val="2"/>
          <c:order val="2"/>
          <c:tx>
            <c:strRef>
              <c:f>Amortering!$T$6</c:f>
              <c:strCache>
                <c:ptCount val="1"/>
                <c:pt idx="0">
                  <c:v>Andel av skuld (höger axel)</c:v>
                </c:pt>
              </c:strCache>
            </c:strRef>
          </c:tx>
          <c:marker>
            <c:symbol val="none"/>
          </c:marker>
          <c:cat>
            <c:strRef>
              <c:f>Amortering!$Q$57:$Q$60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Amortering!$T$57:$T$60</c:f>
              <c:numCache>
                <c:formatCode>0.0</c:formatCode>
                <c:ptCount val="4"/>
                <c:pt idx="0">
                  <c:v>1.5467899999999999</c:v>
                </c:pt>
                <c:pt idx="1">
                  <c:v>1.22437</c:v>
                </c:pt>
                <c:pt idx="2">
                  <c:v>1.52712</c:v>
                </c:pt>
                <c:pt idx="3">
                  <c:v>1.1027800000000001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02560"/>
        <c:axId val="53601024"/>
      </c:lineChart>
      <c:scatterChart>
        <c:scatterStyle val="lineMarker"/>
        <c:varyColors val="0"/>
        <c:ser>
          <c:idx val="1"/>
          <c:order val="1"/>
          <c:tx>
            <c:strRef>
              <c:f>Amortering!$S$6</c:f>
              <c:strCache>
                <c:ptCount val="1"/>
                <c:pt idx="0">
                  <c:v>Andel av inkomst (höger axel)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Amortering!$Q$57:$Q$60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xVal>
          <c:yVal>
            <c:numRef>
              <c:f>Amortering!$S$57:$S$60</c:f>
              <c:numCache>
                <c:formatCode>0.0</c:formatCode>
                <c:ptCount val="4"/>
                <c:pt idx="0">
                  <c:v>4.58718</c:v>
                </c:pt>
                <c:pt idx="1">
                  <c:v>3.37391</c:v>
                </c:pt>
                <c:pt idx="2">
                  <c:v>2.8832</c:v>
                </c:pt>
                <c:pt idx="3">
                  <c:v>1.6740899999999999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02560"/>
        <c:axId val="53601024"/>
      </c:scatterChart>
      <c:catAx>
        <c:axId val="535936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595136"/>
        <c:crosses val="autoZero"/>
        <c:auto val="1"/>
        <c:lblAlgn val="ctr"/>
        <c:lblOffset val="100"/>
        <c:noMultiLvlLbl val="0"/>
      </c:catAx>
      <c:valAx>
        <c:axId val="53595136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593600"/>
        <c:crosses val="autoZero"/>
        <c:crossBetween val="between"/>
      </c:valAx>
      <c:valAx>
        <c:axId val="53601024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602560"/>
        <c:crosses val="max"/>
        <c:crossBetween val="between"/>
      </c:valAx>
      <c:catAx>
        <c:axId val="53602560"/>
        <c:scaling>
          <c:orientation val="minMax"/>
        </c:scaling>
        <c:delete val="1"/>
        <c:axPos val="b"/>
        <c:majorTickMark val="out"/>
        <c:minorTickMark val="none"/>
        <c:tickLblPos val="nextTo"/>
        <c:crossAx val="5360102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8.1777777777777786E-3"/>
          <c:y val="0.83810166666666663"/>
          <c:w val="0.98364444444444443"/>
          <c:h val="0.16189833333333334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7172930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Amortering!$R$6</c:f>
              <c:strCache>
                <c:ptCount val="1"/>
                <c:pt idx="0">
                  <c:v>Andel som amorterar</c:v>
                </c:pt>
              </c:strCache>
            </c:strRef>
          </c:tx>
          <c:invertIfNegative val="0"/>
          <c:cat>
            <c:strRef>
              <c:f>Amortering!$Q$82:$Q$86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Amortering!$R$82:$R$86</c:f>
              <c:numCache>
                <c:formatCode>0.0</c:formatCode>
                <c:ptCount val="5"/>
                <c:pt idx="0">
                  <c:v>58.629060000000003</c:v>
                </c:pt>
                <c:pt idx="1">
                  <c:v>68.753430000000009</c:v>
                </c:pt>
                <c:pt idx="2">
                  <c:v>56.552959999999999</c:v>
                </c:pt>
                <c:pt idx="3">
                  <c:v>77.438659999999999</c:v>
                </c:pt>
                <c:pt idx="4">
                  <c:v>70.076689999999999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07904"/>
        <c:axId val="53709440"/>
      </c:barChart>
      <c:lineChart>
        <c:grouping val="standard"/>
        <c:varyColors val="0"/>
        <c:ser>
          <c:idx val="2"/>
          <c:order val="2"/>
          <c:tx>
            <c:strRef>
              <c:f>Amortering!$T$6</c:f>
              <c:strCache>
                <c:ptCount val="1"/>
                <c:pt idx="0">
                  <c:v>Andel av skuld (höger axel)</c:v>
                </c:pt>
              </c:strCache>
            </c:strRef>
          </c:tx>
          <c:marker>
            <c:symbol val="none"/>
          </c:marker>
          <c:cat>
            <c:strRef>
              <c:f>Amortering!$Q$82:$Q$86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Amortering!$T$82:$T$86</c:f>
              <c:numCache>
                <c:formatCode>0.0</c:formatCode>
                <c:ptCount val="5"/>
                <c:pt idx="0">
                  <c:v>0.81513000000000002</c:v>
                </c:pt>
                <c:pt idx="1">
                  <c:v>1.25844</c:v>
                </c:pt>
                <c:pt idx="2">
                  <c:v>0.74749999999999994</c:v>
                </c:pt>
                <c:pt idx="3">
                  <c:v>2.0970300000000002</c:v>
                </c:pt>
                <c:pt idx="4">
                  <c:v>1.3335299999999999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12768"/>
        <c:axId val="53711232"/>
      </c:lineChart>
      <c:scatterChart>
        <c:scatterStyle val="lineMarker"/>
        <c:varyColors val="0"/>
        <c:ser>
          <c:idx val="1"/>
          <c:order val="1"/>
          <c:tx>
            <c:strRef>
              <c:f>Amortering!$S$6</c:f>
              <c:strCache>
                <c:ptCount val="1"/>
                <c:pt idx="0">
                  <c:v>Andel av inkomst (höger axel)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Amortering!$Q$82:$Q$86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xVal>
          <c:yVal>
            <c:numRef>
              <c:f>Amortering!$S$82:$S$86</c:f>
              <c:numCache>
                <c:formatCode>0.0</c:formatCode>
                <c:ptCount val="5"/>
                <c:pt idx="0">
                  <c:v>2.93906</c:v>
                </c:pt>
                <c:pt idx="1">
                  <c:v>3.4733499999999999</c:v>
                </c:pt>
                <c:pt idx="2">
                  <c:v>2.9281199999999998</c:v>
                </c:pt>
                <c:pt idx="3">
                  <c:v>3.73584</c:v>
                </c:pt>
                <c:pt idx="4">
                  <c:v>3.3270300000000002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12768"/>
        <c:axId val="53711232"/>
      </c:scatterChart>
      <c:catAx>
        <c:axId val="53707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/>
          <a:lstStyle/>
          <a:p>
            <a:pPr>
              <a:defRPr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709440"/>
        <c:crosses val="autoZero"/>
        <c:auto val="1"/>
        <c:lblAlgn val="ctr"/>
        <c:lblOffset val="100"/>
        <c:noMultiLvlLbl val="0"/>
      </c:catAx>
      <c:valAx>
        <c:axId val="53709440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707904"/>
        <c:crosses val="autoZero"/>
        <c:crossBetween val="between"/>
      </c:valAx>
      <c:valAx>
        <c:axId val="53711232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712768"/>
        <c:crosses val="max"/>
        <c:crossBetween val="between"/>
      </c:valAx>
      <c:catAx>
        <c:axId val="53712768"/>
        <c:scaling>
          <c:orientation val="minMax"/>
        </c:scaling>
        <c:delete val="1"/>
        <c:axPos val="b"/>
        <c:majorTickMark val="out"/>
        <c:minorTickMark val="none"/>
        <c:tickLblPos val="nextTo"/>
        <c:crossAx val="537112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8.1777777777777786E-3"/>
          <c:y val="0.83810166666666663"/>
          <c:w val="0.98168456790123459"/>
          <c:h val="0.16189833333333334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70318194444444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Amortering!$R$6</c:f>
              <c:strCache>
                <c:ptCount val="1"/>
                <c:pt idx="0">
                  <c:v>Andel som amorterar</c:v>
                </c:pt>
              </c:strCache>
            </c:strRef>
          </c:tx>
          <c:invertIfNegative val="0"/>
          <c:cat>
            <c:numRef>
              <c:f>Amortering!$Q$109:$Q$118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Amortering!$R$109:$R$118</c:f>
              <c:numCache>
                <c:formatCode>0.0</c:formatCode>
                <c:ptCount val="10"/>
                <c:pt idx="0">
                  <c:v>64.221649999999997</c:v>
                </c:pt>
                <c:pt idx="1">
                  <c:v>68.257530000000003</c:v>
                </c:pt>
                <c:pt idx="2">
                  <c:v>64.207830000000001</c:v>
                </c:pt>
                <c:pt idx="3">
                  <c:v>66.421490000000006</c:v>
                </c:pt>
                <c:pt idx="4">
                  <c:v>72.010260000000002</c:v>
                </c:pt>
                <c:pt idx="5">
                  <c:v>74.975999999999999</c:v>
                </c:pt>
                <c:pt idx="6">
                  <c:v>71.975930000000005</c:v>
                </c:pt>
                <c:pt idx="7">
                  <c:v>68.415939999999992</c:v>
                </c:pt>
                <c:pt idx="8">
                  <c:v>63.004479999999994</c:v>
                </c:pt>
                <c:pt idx="9">
                  <c:v>56.758489999999995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35904"/>
        <c:axId val="54237440"/>
      </c:barChart>
      <c:lineChart>
        <c:grouping val="standard"/>
        <c:varyColors val="0"/>
        <c:ser>
          <c:idx val="2"/>
          <c:order val="2"/>
          <c:tx>
            <c:strRef>
              <c:f>Amortering!$T$6</c:f>
              <c:strCache>
                <c:ptCount val="1"/>
                <c:pt idx="0">
                  <c:v>Andel av skuld (höger axel)</c:v>
                </c:pt>
              </c:strCache>
            </c:strRef>
          </c:tx>
          <c:marker>
            <c:symbol val="none"/>
          </c:marker>
          <c:cat>
            <c:numRef>
              <c:f>Amortering!$Q$109:$Q$118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Amortering!$T$109:$T$118</c:f>
              <c:numCache>
                <c:formatCode>0.0</c:formatCode>
                <c:ptCount val="10"/>
                <c:pt idx="0">
                  <c:v>1.8176000000000001</c:v>
                </c:pt>
                <c:pt idx="1">
                  <c:v>1.6379000000000001</c:v>
                </c:pt>
                <c:pt idx="2">
                  <c:v>1.4030100000000001</c:v>
                </c:pt>
                <c:pt idx="3">
                  <c:v>1.30952</c:v>
                </c:pt>
                <c:pt idx="4">
                  <c:v>1.5037500000000001</c:v>
                </c:pt>
                <c:pt idx="5">
                  <c:v>1.3946000000000001</c:v>
                </c:pt>
                <c:pt idx="6">
                  <c:v>1.29924</c:v>
                </c:pt>
                <c:pt idx="7">
                  <c:v>1.1608099999999999</c:v>
                </c:pt>
                <c:pt idx="8">
                  <c:v>1.0030300000000001</c:v>
                </c:pt>
                <c:pt idx="9">
                  <c:v>0.89576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53056"/>
        <c:axId val="54251520"/>
      </c:lineChart>
      <c:scatterChart>
        <c:scatterStyle val="lineMarker"/>
        <c:varyColors val="0"/>
        <c:ser>
          <c:idx val="1"/>
          <c:order val="1"/>
          <c:tx>
            <c:strRef>
              <c:f>Amortering!$S$6</c:f>
              <c:strCache>
                <c:ptCount val="1"/>
                <c:pt idx="0">
                  <c:v>Andel av inkomst (höger axel)</c:v>
                </c:pt>
              </c:strCache>
            </c:strRef>
          </c:tx>
          <c:spPr>
            <a:ln w="28575">
              <a:noFill/>
            </a:ln>
          </c:spPr>
          <c:xVal>
            <c:numRef>
              <c:f>Amortering!$Q$109:$Q$118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Amortering!$S$109:$S$118</c:f>
              <c:numCache>
                <c:formatCode>0.0</c:formatCode>
                <c:ptCount val="10"/>
                <c:pt idx="0">
                  <c:v>3.7100500000000003</c:v>
                </c:pt>
                <c:pt idx="1">
                  <c:v>4.0425299999999993</c:v>
                </c:pt>
                <c:pt idx="2">
                  <c:v>3.73149</c:v>
                </c:pt>
                <c:pt idx="3">
                  <c:v>3.3334000000000001</c:v>
                </c:pt>
                <c:pt idx="4">
                  <c:v>3.5202499999999999</c:v>
                </c:pt>
                <c:pt idx="5">
                  <c:v>3.3900899999999998</c:v>
                </c:pt>
                <c:pt idx="6">
                  <c:v>3.2686899999999999</c:v>
                </c:pt>
                <c:pt idx="7">
                  <c:v>2.9347000000000003</c:v>
                </c:pt>
                <c:pt idx="8">
                  <c:v>2.73271</c:v>
                </c:pt>
                <c:pt idx="9">
                  <c:v>2.3895300000000002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53056"/>
        <c:axId val="54251520"/>
      </c:scatterChart>
      <c:catAx>
        <c:axId val="5423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237440"/>
        <c:crosses val="autoZero"/>
        <c:auto val="1"/>
        <c:lblAlgn val="ctr"/>
        <c:lblOffset val="100"/>
        <c:noMultiLvlLbl val="0"/>
      </c:catAx>
      <c:valAx>
        <c:axId val="54237440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235904"/>
        <c:crosses val="autoZero"/>
        <c:crossBetween val="between"/>
      </c:valAx>
      <c:valAx>
        <c:axId val="54251520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253056"/>
        <c:crosses val="max"/>
        <c:crossBetween val="between"/>
      </c:valAx>
      <c:catAx>
        <c:axId val="54253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25152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6.2179012345679021E-3"/>
          <c:y val="0.83810166666666663"/>
          <c:w val="0.98756419753086422"/>
          <c:h val="0.16189833333333334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bolånetagare'!$N$262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'Svenska bolånetagare'!$O$262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'Svenska bolånetagare'!$P$262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'Svenska bolånetagare'!$Q$262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'Svenska bolånetagare'!$R$262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88768"/>
        <c:axId val="54290304"/>
      </c:barChart>
      <c:catAx>
        <c:axId val="542887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290304"/>
        <c:crosses val="autoZero"/>
        <c:auto val="1"/>
        <c:lblAlgn val="ctr"/>
        <c:lblOffset val="100"/>
        <c:noMultiLvlLbl val="0"/>
      </c:catAx>
      <c:valAx>
        <c:axId val="5429030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288768"/>
        <c:crosses val="autoZero"/>
        <c:crossBetween val="between"/>
        <c:majorUnit val="2"/>
      </c:valAx>
      <c:spPr>
        <a:noFill/>
      </c:spPr>
    </c:plotArea>
    <c:legend>
      <c:legendPos val="b"/>
      <c:layout>
        <c:manualLayout>
          <c:xMode val="edge"/>
          <c:yMode val="edge"/>
          <c:x val="0.1368226851851852"/>
          <c:y val="0.90838055555555552"/>
          <c:w val="0.68367222222222224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Amortering!$Q$133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Amortering!$P$134:$P$138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Amortering!$Q$134:$Q$138</c:f>
              <c:numCache>
                <c:formatCode>0.0</c:formatCode>
                <c:ptCount val="5"/>
                <c:pt idx="0">
                  <c:v>1.54694</c:v>
                </c:pt>
                <c:pt idx="1">
                  <c:v>1.55915</c:v>
                </c:pt>
                <c:pt idx="2">
                  <c:v>1.3394599999999999</c:v>
                </c:pt>
                <c:pt idx="3">
                  <c:v>1.7637900000000002</c:v>
                </c:pt>
                <c:pt idx="4">
                  <c:v>4.06074</c:v>
                </c:pt>
              </c:numCache>
            </c:numRef>
          </c:val>
        </c:ser>
        <c:ser>
          <c:idx val="1"/>
          <c:order val="1"/>
          <c:tx>
            <c:strRef>
              <c:f>Amortering!$R$133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Amortering!$P$134:$P$138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Amortering!$R$134:$R$138</c:f>
              <c:numCache>
                <c:formatCode>0.0</c:formatCode>
                <c:ptCount val="5"/>
                <c:pt idx="0">
                  <c:v>1.63266</c:v>
                </c:pt>
                <c:pt idx="1">
                  <c:v>1.8156399999999999</c:v>
                </c:pt>
                <c:pt idx="2">
                  <c:v>1.73221</c:v>
                </c:pt>
                <c:pt idx="3">
                  <c:v>2.6332800000000001</c:v>
                </c:pt>
                <c:pt idx="4">
                  <c:v>5.88795</c:v>
                </c:pt>
              </c:numCache>
            </c:numRef>
          </c:val>
        </c:ser>
        <c:ser>
          <c:idx val="2"/>
          <c:order val="2"/>
          <c:tx>
            <c:strRef>
              <c:f>Amortering!$S$133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Amortering!$P$134:$P$138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Amortering!$S$134:$S$138</c:f>
              <c:numCache>
                <c:formatCode>0.0</c:formatCode>
                <c:ptCount val="5"/>
                <c:pt idx="0">
                  <c:v>1.6755300000000002</c:v>
                </c:pt>
                <c:pt idx="1">
                  <c:v>1.82961</c:v>
                </c:pt>
                <c:pt idx="2">
                  <c:v>1.7728399999999997</c:v>
                </c:pt>
                <c:pt idx="3">
                  <c:v>2.8869800000000003</c:v>
                </c:pt>
                <c:pt idx="4">
                  <c:v>6.9111599999999997</c:v>
                </c:pt>
              </c:numCache>
            </c:numRef>
          </c:val>
        </c:ser>
        <c:ser>
          <c:idx val="3"/>
          <c:order val="3"/>
          <c:tx>
            <c:strRef>
              <c:f>Amortering!$T$133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Amortering!$P$134:$P$138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Amortering!$T$134:$T$138</c:f>
              <c:numCache>
                <c:formatCode>0.0</c:formatCode>
                <c:ptCount val="5"/>
                <c:pt idx="0">
                  <c:v>1.8567799999999999</c:v>
                </c:pt>
                <c:pt idx="1">
                  <c:v>2.1116299999999999</c:v>
                </c:pt>
                <c:pt idx="2">
                  <c:v>2.0901700000000001</c:v>
                </c:pt>
                <c:pt idx="3">
                  <c:v>3.7085100000000004</c:v>
                </c:pt>
                <c:pt idx="4">
                  <c:v>7.7364899999999999</c:v>
                </c:pt>
              </c:numCache>
            </c:numRef>
          </c:val>
        </c:ser>
        <c:ser>
          <c:idx val="4"/>
          <c:order val="4"/>
          <c:tx>
            <c:strRef>
              <c:f>Amortering!$U$133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Amortering!$P$134:$P$138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Amortering!$U$134:$U$138</c:f>
              <c:numCache>
                <c:formatCode>0.0</c:formatCode>
                <c:ptCount val="5"/>
                <c:pt idx="0">
                  <c:v>1.8474600000000001</c:v>
                </c:pt>
                <c:pt idx="1">
                  <c:v>2.1105700000000001</c:v>
                </c:pt>
                <c:pt idx="2">
                  <c:v>2.3448699999999998</c:v>
                </c:pt>
                <c:pt idx="3">
                  <c:v>4.0823</c:v>
                </c:pt>
                <c:pt idx="4">
                  <c:v>7.5325500000000005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43616"/>
        <c:axId val="54149504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52576"/>
        <c:axId val="54151040"/>
      </c:barChart>
      <c:catAx>
        <c:axId val="54143616"/>
        <c:scaling>
          <c:orientation val="minMax"/>
        </c:scaling>
        <c:delete val="0"/>
        <c:axPos val="b"/>
        <c:majorTickMark val="out"/>
        <c:minorTickMark val="none"/>
        <c:tickLblPos val="nextTo"/>
        <c:crossAx val="54149504"/>
        <c:crosses val="autoZero"/>
        <c:auto val="1"/>
        <c:lblAlgn val="ctr"/>
        <c:lblOffset val="100"/>
        <c:noMultiLvlLbl val="0"/>
      </c:catAx>
      <c:valAx>
        <c:axId val="5414950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54143616"/>
        <c:crosses val="autoZero"/>
        <c:crossBetween val="between"/>
        <c:majorUnit val="1"/>
      </c:valAx>
      <c:valAx>
        <c:axId val="54151040"/>
        <c:scaling>
          <c:orientation val="minMax"/>
          <c:max val="9"/>
        </c:scaling>
        <c:delete val="0"/>
        <c:axPos val="r"/>
        <c:numFmt formatCode="General" sourceLinked="1"/>
        <c:majorTickMark val="none"/>
        <c:minorTickMark val="none"/>
        <c:tickLblPos val="nextTo"/>
        <c:crossAx val="54152576"/>
        <c:crosses val="max"/>
        <c:crossBetween val="between"/>
        <c:majorUnit val="1"/>
      </c:valAx>
      <c:catAx>
        <c:axId val="54152576"/>
        <c:scaling>
          <c:orientation val="minMax"/>
        </c:scaling>
        <c:delete val="1"/>
        <c:axPos val="b"/>
        <c:majorTickMark val="out"/>
        <c:minorTickMark val="none"/>
        <c:tickLblPos val="nextTo"/>
        <c:crossAx val="5415104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5712098765432098"/>
          <c:y val="0.93307499999999999"/>
          <c:w val="0.68367222222222224"/>
          <c:h val="6.692499999999999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Amortering!$Q$133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Amortering!$P$161:$P$167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Amortering!$Q$161:$Q$167</c:f>
              <c:numCache>
                <c:formatCode>0.00</c:formatCode>
                <c:ptCount val="7"/>
                <c:pt idx="0">
                  <c:v>1.7935699999999999</c:v>
                </c:pt>
                <c:pt idx="1">
                  <c:v>1.75329</c:v>
                </c:pt>
                <c:pt idx="2">
                  <c:v>1.61117</c:v>
                </c:pt>
                <c:pt idx="3">
                  <c:v>1.8431300000000002</c:v>
                </c:pt>
                <c:pt idx="4">
                  <c:v>1.9264900000000003</c:v>
                </c:pt>
                <c:pt idx="5">
                  <c:v>2.0876100000000002</c:v>
                </c:pt>
                <c:pt idx="6">
                  <c:v>2.29935</c:v>
                </c:pt>
              </c:numCache>
            </c:numRef>
          </c:val>
        </c:ser>
        <c:ser>
          <c:idx val="1"/>
          <c:order val="1"/>
          <c:tx>
            <c:strRef>
              <c:f>Amortering!$R$133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Amortering!$P$161:$P$167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Amortering!$R$161:$R$167</c:f>
              <c:numCache>
                <c:formatCode>0.00</c:formatCode>
                <c:ptCount val="7"/>
                <c:pt idx="0">
                  <c:v>2.3955500000000001</c:v>
                </c:pt>
                <c:pt idx="1">
                  <c:v>2.3597099999999998</c:v>
                </c:pt>
                <c:pt idx="2">
                  <c:v>2.4148300000000003</c:v>
                </c:pt>
                <c:pt idx="3">
                  <c:v>2.77034</c:v>
                </c:pt>
                <c:pt idx="4">
                  <c:v>2.5994900000000003</c:v>
                </c:pt>
                <c:pt idx="5">
                  <c:v>2.0165099999999998</c:v>
                </c:pt>
                <c:pt idx="6">
                  <c:v>1.6926600000000001</c:v>
                </c:pt>
              </c:numCache>
            </c:numRef>
          </c:val>
        </c:ser>
        <c:ser>
          <c:idx val="2"/>
          <c:order val="2"/>
          <c:tx>
            <c:strRef>
              <c:f>Amortering!$S$133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Amortering!$P$161:$P$167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Amortering!$S$161:$S$167</c:f>
              <c:numCache>
                <c:formatCode>0.00</c:formatCode>
                <c:ptCount val="7"/>
                <c:pt idx="0">
                  <c:v>2.47525</c:v>
                </c:pt>
                <c:pt idx="1">
                  <c:v>2.4702500000000001</c:v>
                </c:pt>
                <c:pt idx="2">
                  <c:v>2.7465000000000002</c:v>
                </c:pt>
                <c:pt idx="3">
                  <c:v>3.0249000000000001</c:v>
                </c:pt>
                <c:pt idx="4">
                  <c:v>3.1235499999999998</c:v>
                </c:pt>
                <c:pt idx="5">
                  <c:v>2.7528199999999998</c:v>
                </c:pt>
                <c:pt idx="6">
                  <c:v>2.8649100000000001</c:v>
                </c:pt>
              </c:numCache>
            </c:numRef>
          </c:val>
        </c:ser>
        <c:ser>
          <c:idx val="3"/>
          <c:order val="3"/>
          <c:tx>
            <c:strRef>
              <c:f>Amortering!$T$133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Amortering!$P$161:$P$167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Amortering!$T$161:$T$167</c:f>
              <c:numCache>
                <c:formatCode>0.00</c:formatCode>
                <c:ptCount val="7"/>
                <c:pt idx="0">
                  <c:v>2.7946300000000002</c:v>
                </c:pt>
                <c:pt idx="1">
                  <c:v>2.9039700000000002</c:v>
                </c:pt>
                <c:pt idx="2">
                  <c:v>3.1753000000000005</c:v>
                </c:pt>
                <c:pt idx="3">
                  <c:v>3.5196400000000003</c:v>
                </c:pt>
                <c:pt idx="4">
                  <c:v>3.78634</c:v>
                </c:pt>
                <c:pt idx="5">
                  <c:v>3.6214900000000001</c:v>
                </c:pt>
                <c:pt idx="6">
                  <c:v>3.42239</c:v>
                </c:pt>
              </c:numCache>
            </c:numRef>
          </c:val>
        </c:ser>
        <c:ser>
          <c:idx val="4"/>
          <c:order val="4"/>
          <c:tx>
            <c:strRef>
              <c:f>Amortering!$U$133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Amortering!$P$161:$P$167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Amortering!$U$161:$U$167</c:f>
              <c:numCache>
                <c:formatCode>0.00</c:formatCode>
                <c:ptCount val="7"/>
                <c:pt idx="0">
                  <c:v>2.8906700000000001</c:v>
                </c:pt>
                <c:pt idx="1">
                  <c:v>2.9973900000000002</c:v>
                </c:pt>
                <c:pt idx="2">
                  <c:v>3.2539400000000005</c:v>
                </c:pt>
                <c:pt idx="3">
                  <c:v>3.6220799999999995</c:v>
                </c:pt>
                <c:pt idx="4">
                  <c:v>3.8698399999999999</c:v>
                </c:pt>
                <c:pt idx="5">
                  <c:v>3.8102999999999998</c:v>
                </c:pt>
                <c:pt idx="6">
                  <c:v>3.2849599999999999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46496"/>
        <c:axId val="54348032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55456"/>
        <c:axId val="54353920"/>
      </c:barChart>
      <c:catAx>
        <c:axId val="54346496"/>
        <c:scaling>
          <c:orientation val="minMax"/>
        </c:scaling>
        <c:delete val="0"/>
        <c:axPos val="b"/>
        <c:majorTickMark val="out"/>
        <c:minorTickMark val="none"/>
        <c:tickLblPos val="nextTo"/>
        <c:crossAx val="54348032"/>
        <c:crosses val="autoZero"/>
        <c:auto val="1"/>
        <c:lblAlgn val="ctr"/>
        <c:lblOffset val="100"/>
        <c:noMultiLvlLbl val="0"/>
      </c:catAx>
      <c:valAx>
        <c:axId val="5434803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54346496"/>
        <c:crosses val="autoZero"/>
        <c:crossBetween val="between"/>
        <c:majorUnit val="1"/>
      </c:valAx>
      <c:valAx>
        <c:axId val="54353920"/>
        <c:scaling>
          <c:orientation val="minMax"/>
          <c:max val="5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54355456"/>
        <c:crosses val="max"/>
        <c:crossBetween val="between"/>
        <c:majorUnit val="1"/>
      </c:valAx>
      <c:catAx>
        <c:axId val="54355456"/>
        <c:scaling>
          <c:orientation val="minMax"/>
        </c:scaling>
        <c:delete val="1"/>
        <c:axPos val="b"/>
        <c:majorTickMark val="out"/>
        <c:minorTickMark val="none"/>
        <c:tickLblPos val="nextTo"/>
        <c:crossAx val="5435392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5712098765432098"/>
          <c:y val="0.93307499999999999"/>
          <c:w val="0.68367222222222224"/>
          <c:h val="6.692499999999999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'Ränte- och skuldbetalningskvot'!$O$32</c:f>
              <c:strCache>
                <c:ptCount val="1"/>
                <c:pt idx="0">
                  <c:v>Räntekvot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'Ränte- och skuldbetalningskvot'!$N$33:$N$39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301-450</c:v>
                </c:pt>
                <c:pt idx="3">
                  <c:v>451-600</c:v>
                </c:pt>
                <c:pt idx="4">
                  <c:v>601-750</c:v>
                </c:pt>
                <c:pt idx="5">
                  <c:v>751-900</c:v>
                </c:pt>
                <c:pt idx="6">
                  <c:v>Över 900</c:v>
                </c:pt>
              </c:strCache>
            </c:strRef>
          </c:cat>
          <c:val>
            <c:numRef>
              <c:f>'Ränte- och skuldbetalningskvot'!$O$33:$O$39</c:f>
              <c:numCache>
                <c:formatCode>0.0</c:formatCode>
                <c:ptCount val="7"/>
                <c:pt idx="0">
                  <c:v>1.27613</c:v>
                </c:pt>
                <c:pt idx="1">
                  <c:v>2.7940399999999999</c:v>
                </c:pt>
                <c:pt idx="2">
                  <c:v>4.3078599999999998</c:v>
                </c:pt>
                <c:pt idx="3">
                  <c:v>5.7070999999999996</c:v>
                </c:pt>
                <c:pt idx="4">
                  <c:v>7.0463899999999997</c:v>
                </c:pt>
                <c:pt idx="5">
                  <c:v>8.3292800000000007</c:v>
                </c:pt>
                <c:pt idx="6">
                  <c:v>11.7637</c:v>
                </c:pt>
              </c:numCache>
            </c:numRef>
          </c:val>
        </c:ser>
        <c:ser>
          <c:idx val="4"/>
          <c:order val="1"/>
          <c:tx>
            <c:strRef>
              <c:f>'Ränte- och skuldbetalningskvot'!$P$32</c:f>
              <c:strCache>
                <c:ptCount val="1"/>
                <c:pt idx="0">
                  <c:v>Skuldbetalningskvot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'Ränte- och skuldbetalningskvot'!$N$33:$N$39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301-450</c:v>
                </c:pt>
                <c:pt idx="3">
                  <c:v>451-600</c:v>
                </c:pt>
                <c:pt idx="4">
                  <c:v>601-750</c:v>
                </c:pt>
                <c:pt idx="5">
                  <c:v>751-900</c:v>
                </c:pt>
                <c:pt idx="6">
                  <c:v>Över 900</c:v>
                </c:pt>
              </c:strCache>
            </c:strRef>
          </c:cat>
          <c:val>
            <c:numRef>
              <c:f>'Ränte- och skuldbetalningskvot'!$P$33:$P$39</c:f>
              <c:numCache>
                <c:formatCode>0.0</c:formatCode>
                <c:ptCount val="7"/>
                <c:pt idx="0">
                  <c:v>4.1668000000000003</c:v>
                </c:pt>
                <c:pt idx="1">
                  <c:v>5.7914199999999996</c:v>
                </c:pt>
                <c:pt idx="2">
                  <c:v>7.5617999999999999</c:v>
                </c:pt>
                <c:pt idx="3">
                  <c:v>9.3291799999999991</c:v>
                </c:pt>
                <c:pt idx="4">
                  <c:v>10.9162</c:v>
                </c:pt>
                <c:pt idx="5">
                  <c:v>12.1396</c:v>
                </c:pt>
                <c:pt idx="6">
                  <c:v>15.0486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45664"/>
        <c:axId val="52947200"/>
      </c:barChart>
      <c:barChart>
        <c:barDir val="col"/>
        <c:grouping val="clustered"/>
        <c:varyColors val="0"/>
        <c:ser>
          <c:idx val="5"/>
          <c:order val="2"/>
          <c:invertIfNegative val="0"/>
          <c:val>
            <c:numLit>
              <c:ptCount val="0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33152"/>
        <c:axId val="53231616"/>
      </c:barChart>
      <c:catAx>
        <c:axId val="52945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947200"/>
        <c:crosses val="autoZero"/>
        <c:auto val="1"/>
        <c:lblAlgn val="ctr"/>
        <c:lblOffset val="100"/>
        <c:noMultiLvlLbl val="0"/>
      </c:catAx>
      <c:valAx>
        <c:axId val="52947200"/>
        <c:scaling>
          <c:orientation val="minMax"/>
          <c:max val="2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2945664"/>
        <c:crosses val="autoZero"/>
        <c:crossBetween val="between"/>
        <c:majorUnit val="5"/>
      </c:valAx>
      <c:valAx>
        <c:axId val="53231616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233152"/>
        <c:crosses val="max"/>
        <c:crossBetween val="between"/>
      </c:valAx>
      <c:catAx>
        <c:axId val="53233152"/>
        <c:scaling>
          <c:orientation val="minMax"/>
        </c:scaling>
        <c:delete val="1"/>
        <c:axPos val="b"/>
        <c:majorTickMark val="out"/>
        <c:minorTickMark val="none"/>
        <c:tickLblPos val="nextTo"/>
        <c:crossAx val="5323161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92589377906547132"/>
          <c:h val="0.10725750000000001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'Ränte- och skuldbetalningskvot'!$O$10</c:f>
              <c:strCache>
                <c:ptCount val="1"/>
                <c:pt idx="0">
                  <c:v>Räntekvot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'Ränte- och skuldbetalningskvot'!$N$11:$N$15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'Ränte- och skuldbetalningskvot'!$O$11:$O$15</c:f>
              <c:numCache>
                <c:formatCode>0.0</c:formatCode>
                <c:ptCount val="5"/>
                <c:pt idx="0">
                  <c:v>2.5295200000000002</c:v>
                </c:pt>
                <c:pt idx="1">
                  <c:v>3.77386</c:v>
                </c:pt>
                <c:pt idx="2">
                  <c:v>4.7032299999999996</c:v>
                </c:pt>
                <c:pt idx="3">
                  <c:v>4.9363999999999999</c:v>
                </c:pt>
                <c:pt idx="4">
                  <c:v>5.4816000000000003</c:v>
                </c:pt>
              </c:numCache>
            </c:numRef>
          </c:val>
        </c:ser>
        <c:ser>
          <c:idx val="4"/>
          <c:order val="1"/>
          <c:tx>
            <c:strRef>
              <c:f>'Ränte- och skuldbetalningskvot'!$P$10</c:f>
              <c:strCache>
                <c:ptCount val="1"/>
                <c:pt idx="0">
                  <c:v>Skuldbetalningskvot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'Ränte- och skuldbetalningskvot'!$N$11:$N$15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'Ränte- och skuldbetalningskvot'!$P$11:$P$15</c:f>
              <c:numCache>
                <c:formatCode>0.0</c:formatCode>
                <c:ptCount val="5"/>
                <c:pt idx="0">
                  <c:v>4.3769799999999996</c:v>
                </c:pt>
                <c:pt idx="1">
                  <c:v>5.88443</c:v>
                </c:pt>
                <c:pt idx="2">
                  <c:v>7.0480999999999998</c:v>
                </c:pt>
                <c:pt idx="3">
                  <c:v>9.0187000000000008</c:v>
                </c:pt>
                <c:pt idx="4">
                  <c:v>13.014200000000001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93568"/>
        <c:axId val="54495104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98432"/>
        <c:axId val="54496640"/>
      </c:barChart>
      <c:catAx>
        <c:axId val="54493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495104"/>
        <c:crosses val="autoZero"/>
        <c:auto val="1"/>
        <c:lblAlgn val="ctr"/>
        <c:lblOffset val="100"/>
        <c:noMultiLvlLbl val="0"/>
      </c:catAx>
      <c:valAx>
        <c:axId val="54495104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493568"/>
        <c:crosses val="autoZero"/>
        <c:crossBetween val="between"/>
        <c:majorUnit val="5"/>
      </c:valAx>
      <c:valAx>
        <c:axId val="54496640"/>
        <c:scaling>
          <c:orientation val="minMax"/>
          <c:max val="15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4498432"/>
        <c:crosses val="max"/>
        <c:crossBetween val="between"/>
        <c:majorUnit val="5"/>
      </c:valAx>
      <c:catAx>
        <c:axId val="54498432"/>
        <c:scaling>
          <c:orientation val="minMax"/>
        </c:scaling>
        <c:delete val="1"/>
        <c:axPos val="b"/>
        <c:majorTickMark val="out"/>
        <c:minorTickMark val="none"/>
        <c:tickLblPos val="nextTo"/>
        <c:crossAx val="5449664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2393086419753081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'Ränte- och skuldbetalningskvot'!$O$57</c:f>
              <c:strCache>
                <c:ptCount val="1"/>
                <c:pt idx="0">
                  <c:v>Räntekvot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numRef>
              <c:f>'Ränte- och skuldbetalningskvot'!$N$58:$N$67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'Ränte- och skuldbetalningskvot'!$O$58:$O$67</c:f>
              <c:numCache>
                <c:formatCode>0.0</c:formatCode>
                <c:ptCount val="10"/>
                <c:pt idx="0">
                  <c:v>4.5027299999999997</c:v>
                </c:pt>
                <c:pt idx="1">
                  <c:v>4.7694200000000002</c:v>
                </c:pt>
                <c:pt idx="2">
                  <c:v>4.8803400000000003</c:v>
                </c:pt>
                <c:pt idx="3">
                  <c:v>4.7292199999999998</c:v>
                </c:pt>
                <c:pt idx="4">
                  <c:v>4.3971299999999998</c:v>
                </c:pt>
                <c:pt idx="5">
                  <c:v>4.3432599999999999</c:v>
                </c:pt>
                <c:pt idx="6">
                  <c:v>4.3399799999999997</c:v>
                </c:pt>
                <c:pt idx="7">
                  <c:v>4.3574999999999999</c:v>
                </c:pt>
                <c:pt idx="8">
                  <c:v>4.5191699999999999</c:v>
                </c:pt>
                <c:pt idx="9">
                  <c:v>4.5197599999999998</c:v>
                </c:pt>
              </c:numCache>
            </c:numRef>
          </c:val>
        </c:ser>
        <c:ser>
          <c:idx val="4"/>
          <c:order val="1"/>
          <c:tx>
            <c:strRef>
              <c:f>'Ränte- och skuldbetalningskvot'!$P$57</c:f>
              <c:strCache>
                <c:ptCount val="1"/>
                <c:pt idx="0">
                  <c:v>Skuldbetalningskvot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numRef>
              <c:f>'Ränte- och skuldbetalningskvot'!$N$58:$N$67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'Ränte- och skuldbetalningskvot'!$P$58:$P$67</c:f>
              <c:numCache>
                <c:formatCode>0.0</c:formatCode>
                <c:ptCount val="10"/>
                <c:pt idx="0">
                  <c:v>8.2127800000000004</c:v>
                </c:pt>
                <c:pt idx="1">
                  <c:v>8.8119499999999995</c:v>
                </c:pt>
                <c:pt idx="2">
                  <c:v>8.6118299999999994</c:v>
                </c:pt>
                <c:pt idx="3">
                  <c:v>8.0626200000000008</c:v>
                </c:pt>
                <c:pt idx="4">
                  <c:v>7.9173799999999996</c:v>
                </c:pt>
                <c:pt idx="5">
                  <c:v>7.7333400000000001</c:v>
                </c:pt>
                <c:pt idx="6">
                  <c:v>7.60867</c:v>
                </c:pt>
                <c:pt idx="7">
                  <c:v>7.2922000000000002</c:v>
                </c:pt>
                <c:pt idx="8">
                  <c:v>7.2518900000000004</c:v>
                </c:pt>
                <c:pt idx="9">
                  <c:v>6.9092799999999999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43200"/>
        <c:axId val="53044736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48064"/>
        <c:axId val="53046272"/>
      </c:barChart>
      <c:catAx>
        <c:axId val="5304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044736"/>
        <c:crosses val="autoZero"/>
        <c:auto val="1"/>
        <c:lblAlgn val="ctr"/>
        <c:lblOffset val="100"/>
        <c:noMultiLvlLbl val="0"/>
      </c:catAx>
      <c:valAx>
        <c:axId val="53044736"/>
        <c:scaling>
          <c:orientation val="minMax"/>
          <c:max val="1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043200"/>
        <c:crosses val="autoZero"/>
        <c:crossBetween val="between"/>
        <c:majorUnit val="2"/>
      </c:valAx>
      <c:valAx>
        <c:axId val="53046272"/>
        <c:scaling>
          <c:orientation val="minMax"/>
          <c:max val="1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048064"/>
        <c:crosses val="max"/>
        <c:crossBetween val="between"/>
        <c:majorUnit val="2"/>
      </c:valAx>
      <c:catAx>
        <c:axId val="53048064"/>
        <c:scaling>
          <c:orientation val="minMax"/>
        </c:scaling>
        <c:delete val="1"/>
        <c:axPos val="b"/>
        <c:majorTickMark val="out"/>
        <c:minorTickMark val="none"/>
        <c:tickLblPos val="nextTo"/>
        <c:crossAx val="5304627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9665246913580243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'Ränte- och skuldbetalningskvot'!$O$57</c:f>
              <c:strCache>
                <c:ptCount val="1"/>
                <c:pt idx="0">
                  <c:v>Räntekvot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'Ränte- och skuldbetalningskvot'!$N$82:$N$85</c:f>
              <c:strCache>
                <c:ptCount val="4"/>
                <c:pt idx="0">
                  <c:v>Upp till 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'Ränte- och skuldbetalningskvot'!$O$82:$O$85</c:f>
              <c:numCache>
                <c:formatCode>0.0</c:formatCode>
                <c:ptCount val="4"/>
                <c:pt idx="0">
                  <c:v>4.7820799999999997</c:v>
                </c:pt>
                <c:pt idx="1">
                  <c:v>4.7256099999999996</c:v>
                </c:pt>
                <c:pt idx="2">
                  <c:v>4.2565499999999998</c:v>
                </c:pt>
                <c:pt idx="3">
                  <c:v>3.8439800000000002</c:v>
                </c:pt>
              </c:numCache>
            </c:numRef>
          </c:val>
        </c:ser>
        <c:ser>
          <c:idx val="4"/>
          <c:order val="1"/>
          <c:tx>
            <c:strRef>
              <c:f>'Ränte- och skuldbetalningskvot'!$P$57</c:f>
              <c:strCache>
                <c:ptCount val="1"/>
                <c:pt idx="0">
                  <c:v>Skuldbetalningskvot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'Ränte- och skuldbetalningskvot'!$N$82:$N$85</c:f>
              <c:strCache>
                <c:ptCount val="4"/>
                <c:pt idx="0">
                  <c:v>Upp till 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'Ränte- och skuldbetalningskvot'!$P$82:$P$85</c:f>
              <c:numCache>
                <c:formatCode>0.0</c:formatCode>
                <c:ptCount val="4"/>
                <c:pt idx="0">
                  <c:v>9.3692600000000006</c:v>
                </c:pt>
                <c:pt idx="1">
                  <c:v>8.0995100000000004</c:v>
                </c:pt>
                <c:pt idx="2">
                  <c:v>7.1397399999999998</c:v>
                </c:pt>
                <c:pt idx="3">
                  <c:v>5.5180800000000003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91712"/>
        <c:axId val="53093504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96832"/>
        <c:axId val="53095040"/>
      </c:barChart>
      <c:catAx>
        <c:axId val="5309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093504"/>
        <c:crosses val="autoZero"/>
        <c:auto val="1"/>
        <c:lblAlgn val="ctr"/>
        <c:lblOffset val="100"/>
        <c:noMultiLvlLbl val="0"/>
      </c:catAx>
      <c:valAx>
        <c:axId val="53093504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3091712"/>
        <c:crosses val="autoZero"/>
        <c:crossBetween val="between"/>
        <c:majorUnit val="5"/>
      </c:valAx>
      <c:valAx>
        <c:axId val="53095040"/>
        <c:scaling>
          <c:orientation val="minMax"/>
          <c:max val="15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3096832"/>
        <c:crosses val="max"/>
        <c:crossBetween val="between"/>
        <c:majorUnit val="5"/>
      </c:valAx>
      <c:catAx>
        <c:axId val="5309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5309504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9611342592592591"/>
          <c:h val="0.68170750000000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'Svenska bolånetagare'!$N$33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bolånetagare'!$N$34:$N$38</c:f>
              <c:numCache>
                <c:formatCode>0.0</c:formatCode>
                <c:ptCount val="5"/>
                <c:pt idx="0">
                  <c:v>14.07</c:v>
                </c:pt>
                <c:pt idx="1">
                  <c:v>17.93</c:v>
                </c:pt>
                <c:pt idx="2">
                  <c:v>20.399999999999999</c:v>
                </c:pt>
                <c:pt idx="3">
                  <c:v>40.49</c:v>
                </c:pt>
                <c:pt idx="4">
                  <c:v>7.11</c:v>
                </c:pt>
              </c:numCache>
            </c:numRef>
          </c:val>
        </c:ser>
        <c:ser>
          <c:idx val="1"/>
          <c:order val="1"/>
          <c:tx>
            <c:strRef>
              <c:f>'Svenska bolånetagare'!$O$33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bolånetagare'!$O$34:$O$38</c:f>
              <c:numCache>
                <c:formatCode>0.0</c:formatCode>
                <c:ptCount val="5"/>
                <c:pt idx="0">
                  <c:v>10.8</c:v>
                </c:pt>
                <c:pt idx="1">
                  <c:v>16.559999999999999</c:v>
                </c:pt>
                <c:pt idx="2">
                  <c:v>20.22</c:v>
                </c:pt>
                <c:pt idx="3">
                  <c:v>45.63</c:v>
                </c:pt>
                <c:pt idx="4">
                  <c:v>6.8</c:v>
                </c:pt>
              </c:numCache>
            </c:numRef>
          </c:val>
        </c:ser>
        <c:ser>
          <c:idx val="2"/>
          <c:order val="2"/>
          <c:tx>
            <c:strRef>
              <c:f>'Svenska bolånetagare'!$P$33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bolånetagare'!$P$34:$P$38</c:f>
              <c:numCache>
                <c:formatCode>0.0</c:formatCode>
                <c:ptCount val="5"/>
                <c:pt idx="0">
                  <c:v>8.67</c:v>
                </c:pt>
                <c:pt idx="1">
                  <c:v>16.05</c:v>
                </c:pt>
                <c:pt idx="2">
                  <c:v>20.75</c:v>
                </c:pt>
                <c:pt idx="3">
                  <c:v>46.6</c:v>
                </c:pt>
                <c:pt idx="4">
                  <c:v>7.93</c:v>
                </c:pt>
              </c:numCache>
            </c:numRef>
          </c:val>
        </c:ser>
        <c:ser>
          <c:idx val="3"/>
          <c:order val="3"/>
          <c:tx>
            <c:strRef>
              <c:f>'Svenska bolånetagare'!$Q$33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bolånetagare'!$Q$34:$Q$38</c:f>
              <c:numCache>
                <c:formatCode>0.0</c:formatCode>
                <c:ptCount val="5"/>
                <c:pt idx="0">
                  <c:v>7.34</c:v>
                </c:pt>
                <c:pt idx="1">
                  <c:v>15.96</c:v>
                </c:pt>
                <c:pt idx="2">
                  <c:v>23.8</c:v>
                </c:pt>
                <c:pt idx="3">
                  <c:v>46.49</c:v>
                </c:pt>
                <c:pt idx="4">
                  <c:v>6.42</c:v>
                </c:pt>
              </c:numCache>
            </c:numRef>
          </c:val>
        </c:ser>
        <c:ser>
          <c:idx val="4"/>
          <c:order val="4"/>
          <c:tx>
            <c:strRef>
              <c:f>'Svenska bolånetagare'!$R$33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bolånetagare'!$M$34:$M$38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bolånetagare'!$R$34:$R$38</c:f>
              <c:numCache>
                <c:formatCode>0.0</c:formatCode>
                <c:ptCount val="5"/>
                <c:pt idx="0">
                  <c:v>7.09</c:v>
                </c:pt>
                <c:pt idx="1">
                  <c:v>16.82</c:v>
                </c:pt>
                <c:pt idx="2">
                  <c:v>26.23</c:v>
                </c:pt>
                <c:pt idx="3">
                  <c:v>44.96</c:v>
                </c:pt>
                <c:pt idx="4">
                  <c:v>4.9000000000000004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78784"/>
        <c:axId val="48680320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95936"/>
        <c:axId val="48694400"/>
      </c:barChart>
      <c:catAx>
        <c:axId val="48678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680320"/>
        <c:crosses val="autoZero"/>
        <c:auto val="1"/>
        <c:lblAlgn val="ctr"/>
        <c:lblOffset val="100"/>
        <c:noMultiLvlLbl val="0"/>
      </c:catAx>
      <c:valAx>
        <c:axId val="48680320"/>
        <c:scaling>
          <c:orientation val="minMax"/>
          <c:max val="5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678784"/>
        <c:crosses val="autoZero"/>
        <c:crossBetween val="between"/>
      </c:valAx>
      <c:valAx>
        <c:axId val="48694400"/>
        <c:scaling>
          <c:orientation val="minMax"/>
          <c:max val="5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8695936"/>
        <c:crosses val="max"/>
        <c:crossBetween val="between"/>
      </c:valAx>
      <c:catAx>
        <c:axId val="48695936"/>
        <c:scaling>
          <c:orientation val="minMax"/>
        </c:scaling>
        <c:delete val="1"/>
        <c:axPos val="b"/>
        <c:majorTickMark val="out"/>
        <c:minorTickMark val="none"/>
        <c:tickLblPos val="nextTo"/>
        <c:crossAx val="4869440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'Ränte- och skuldbetalningskvot'!$O$57</c:f>
              <c:strCache>
                <c:ptCount val="1"/>
                <c:pt idx="0">
                  <c:v>Räntekvot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'Ränte- och skuldbetalningskvot'!$N$108:$N$112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'Ränte- och skuldbetalningskvot'!$O$108:$O$112</c:f>
              <c:numCache>
                <c:formatCode>0.0</c:formatCode>
                <c:ptCount val="5"/>
                <c:pt idx="0">
                  <c:v>4.9799300000000004</c:v>
                </c:pt>
                <c:pt idx="1">
                  <c:v>4.3742900000000002</c:v>
                </c:pt>
                <c:pt idx="2">
                  <c:v>5.5079799999999999</c:v>
                </c:pt>
                <c:pt idx="3">
                  <c:v>3.7003200000000001</c:v>
                </c:pt>
                <c:pt idx="4">
                  <c:v>4.2334899999999998</c:v>
                </c:pt>
              </c:numCache>
            </c:numRef>
          </c:val>
        </c:ser>
        <c:ser>
          <c:idx val="4"/>
          <c:order val="1"/>
          <c:tx>
            <c:strRef>
              <c:f>'Ränte- och skuldbetalningskvot'!$P$57</c:f>
              <c:strCache>
                <c:ptCount val="1"/>
                <c:pt idx="0">
                  <c:v>Skuldbetalningskvot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'Ränte- och skuldbetalningskvot'!$N$108:$N$112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'Ränte- och skuldbetalningskvot'!$P$108:$P$112</c:f>
              <c:numCache>
                <c:formatCode>0.0</c:formatCode>
                <c:ptCount val="5"/>
                <c:pt idx="0">
                  <c:v>7.9189999999999996</c:v>
                </c:pt>
                <c:pt idx="1">
                  <c:v>7.8476400000000002</c:v>
                </c:pt>
                <c:pt idx="2">
                  <c:v>8.4360900000000001</c:v>
                </c:pt>
                <c:pt idx="3">
                  <c:v>7.4361600000000001</c:v>
                </c:pt>
                <c:pt idx="4">
                  <c:v>7.5605200000000004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33120"/>
        <c:axId val="54539008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42336"/>
        <c:axId val="54540544"/>
      </c:barChart>
      <c:catAx>
        <c:axId val="5453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539008"/>
        <c:crosses val="autoZero"/>
        <c:auto val="1"/>
        <c:lblAlgn val="ctr"/>
        <c:lblOffset val="100"/>
        <c:noMultiLvlLbl val="0"/>
      </c:catAx>
      <c:valAx>
        <c:axId val="54539008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533120"/>
        <c:crosses val="autoZero"/>
        <c:crossBetween val="between"/>
        <c:majorUnit val="5"/>
      </c:valAx>
      <c:valAx>
        <c:axId val="54540544"/>
        <c:scaling>
          <c:orientation val="minMax"/>
          <c:max val="1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542336"/>
        <c:crosses val="max"/>
        <c:crossBetween val="between"/>
        <c:majorUnit val="5"/>
      </c:valAx>
      <c:catAx>
        <c:axId val="54542336"/>
        <c:scaling>
          <c:orientation val="minMax"/>
        </c:scaling>
        <c:delete val="1"/>
        <c:axPos val="b"/>
        <c:majorTickMark val="out"/>
        <c:minorTickMark val="none"/>
        <c:tickLblPos val="nextTo"/>
        <c:crossAx val="5454054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9665246913580243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7267944444444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Månadsöverskott!$O$10:$O$14</c:f>
              <c:numCache>
                <c:formatCode>0.0</c:formatCode>
                <c:ptCount val="5"/>
                <c:pt idx="0">
                  <c:v>27.224999999999998</c:v>
                </c:pt>
                <c:pt idx="1">
                  <c:v>32.725000000000001</c:v>
                </c:pt>
                <c:pt idx="2">
                  <c:v>32.353999999999999</c:v>
                </c:pt>
                <c:pt idx="3">
                  <c:v>31.387999999999998</c:v>
                </c:pt>
                <c:pt idx="4">
                  <c:v>25.445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Månadsöverskott!$P$10:$P$14</c:f>
              <c:numCache>
                <c:formatCode>0.0</c:formatCode>
                <c:ptCount val="5"/>
                <c:pt idx="0">
                  <c:v>34.600999999999999</c:v>
                </c:pt>
                <c:pt idx="1">
                  <c:v>35.784999999999997</c:v>
                </c:pt>
                <c:pt idx="2">
                  <c:v>35.429000000000002</c:v>
                </c:pt>
                <c:pt idx="3">
                  <c:v>34.677</c:v>
                </c:pt>
                <c:pt idx="4">
                  <c:v>31.344000000000001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Månadsöverskott!$Q$10:$Q$14</c:f>
              <c:numCache>
                <c:formatCode>0.0</c:formatCode>
                <c:ptCount val="5"/>
                <c:pt idx="0">
                  <c:v>31.441000000000003</c:v>
                </c:pt>
                <c:pt idx="1">
                  <c:v>35.913000000000004</c:v>
                </c:pt>
                <c:pt idx="2">
                  <c:v>37.058999999999997</c:v>
                </c:pt>
                <c:pt idx="3">
                  <c:v>33.778999999999996</c:v>
                </c:pt>
                <c:pt idx="4">
                  <c:v>26.91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Månadsöverskott!$R$10:$R$14</c:f>
              <c:numCache>
                <c:formatCode>0.0</c:formatCode>
                <c:ptCount val="5"/>
                <c:pt idx="0">
                  <c:v>35.683999999999997</c:v>
                </c:pt>
                <c:pt idx="1">
                  <c:v>39.180999999999997</c:v>
                </c:pt>
                <c:pt idx="2">
                  <c:v>39.940999999999995</c:v>
                </c:pt>
                <c:pt idx="3">
                  <c:v>37.502000000000002</c:v>
                </c:pt>
                <c:pt idx="4">
                  <c:v>29.286000000000001</c:v>
                </c:pt>
              </c:numCache>
            </c:numRef>
          </c:val>
        </c:ser>
        <c:ser>
          <c:idx val="4"/>
          <c:order val="4"/>
          <c:tx>
            <c:strRef>
              <c:f>Månadsöverskott!$S$9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Månadsöverskott!$N$10:$N$14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Månadsöverskott!$S$10:$S$14</c:f>
              <c:numCache>
                <c:formatCode>0.0</c:formatCode>
                <c:ptCount val="5"/>
                <c:pt idx="0">
                  <c:v>37.470700000000001</c:v>
                </c:pt>
                <c:pt idx="1">
                  <c:v>41.619099999999996</c:v>
                </c:pt>
                <c:pt idx="2">
                  <c:v>42.361269999999998</c:v>
                </c:pt>
                <c:pt idx="3">
                  <c:v>39.076779999999999</c:v>
                </c:pt>
                <c:pt idx="4">
                  <c:v>31.914540000000002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38080"/>
        <c:axId val="54639616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47040"/>
        <c:axId val="54645504"/>
      </c:barChart>
      <c:catAx>
        <c:axId val="5463808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639616"/>
        <c:crosses val="autoZero"/>
        <c:auto val="1"/>
        <c:lblAlgn val="ctr"/>
        <c:lblOffset val="100"/>
        <c:noMultiLvlLbl val="0"/>
      </c:catAx>
      <c:valAx>
        <c:axId val="5463961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4638080"/>
        <c:crosses val="autoZero"/>
        <c:crossBetween val="between"/>
      </c:valAx>
      <c:valAx>
        <c:axId val="54645504"/>
        <c:scaling>
          <c:orientation val="minMax"/>
          <c:max val="45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4647040"/>
        <c:crosses val="max"/>
        <c:crossBetween val="between"/>
        <c:majorUnit val="5"/>
      </c:valAx>
      <c:catAx>
        <c:axId val="54647040"/>
        <c:scaling>
          <c:orientation val="minMax"/>
        </c:scaling>
        <c:delete val="1"/>
        <c:axPos val="b"/>
        <c:majorTickMark val="out"/>
        <c:minorTickMark val="none"/>
        <c:tickLblPos val="nextTo"/>
        <c:crossAx val="546455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7267944444444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Månadsöverskott!$O$35:$O$39</c:f>
              <c:numCache>
                <c:formatCode>0.0</c:formatCode>
                <c:ptCount val="5"/>
                <c:pt idx="0">
                  <c:v>25.302000000000003</c:v>
                </c:pt>
                <c:pt idx="1">
                  <c:v>28.082000000000001</c:v>
                </c:pt>
                <c:pt idx="2">
                  <c:v>25.646999999999998</c:v>
                </c:pt>
                <c:pt idx="3">
                  <c:v>24.541</c:v>
                </c:pt>
                <c:pt idx="4">
                  <c:v>21.760999999999999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Månadsöverskott!$P$35:$P$39</c:f>
              <c:numCache>
                <c:formatCode>0.0</c:formatCode>
                <c:ptCount val="5"/>
                <c:pt idx="0">
                  <c:v>29.666999999999998</c:v>
                </c:pt>
                <c:pt idx="1">
                  <c:v>29.753</c:v>
                </c:pt>
                <c:pt idx="2">
                  <c:v>27.335999999999999</c:v>
                </c:pt>
                <c:pt idx="3">
                  <c:v>27.393000000000001</c:v>
                </c:pt>
                <c:pt idx="4">
                  <c:v>28.091000000000001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Månadsöverskott!$Q$35:$Q$39</c:f>
              <c:numCache>
                <c:formatCode>0.0</c:formatCode>
                <c:ptCount val="5"/>
                <c:pt idx="0">
                  <c:v>26.656999999999996</c:v>
                </c:pt>
                <c:pt idx="1">
                  <c:v>28.280999999999999</c:v>
                </c:pt>
                <c:pt idx="2">
                  <c:v>27.300999999999998</c:v>
                </c:pt>
                <c:pt idx="3">
                  <c:v>24.759</c:v>
                </c:pt>
                <c:pt idx="4">
                  <c:v>24.472999999999999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Månadsöverskott!$R$35:$R$39</c:f>
              <c:numCache>
                <c:formatCode>0.0</c:formatCode>
                <c:ptCount val="5"/>
                <c:pt idx="0">
                  <c:v>29.659999999999997</c:v>
                </c:pt>
                <c:pt idx="1">
                  <c:v>30.103999999999999</c:v>
                </c:pt>
                <c:pt idx="2">
                  <c:v>27.871000000000002</c:v>
                </c:pt>
                <c:pt idx="3">
                  <c:v>26.839000000000002</c:v>
                </c:pt>
                <c:pt idx="4">
                  <c:v>25.523</c:v>
                </c:pt>
              </c:numCache>
            </c:numRef>
          </c:val>
        </c:ser>
        <c:ser>
          <c:idx val="4"/>
          <c:order val="4"/>
          <c:tx>
            <c:strRef>
              <c:f>Månadsöverskott!$S$9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Månadsöverskott!$N$35:$N$39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Månadsöverskott!$S$35:$S$39</c:f>
              <c:numCache>
                <c:formatCode>0.0</c:formatCode>
                <c:ptCount val="5"/>
                <c:pt idx="0">
                  <c:v>30.879839999999998</c:v>
                </c:pt>
                <c:pt idx="1">
                  <c:v>30.390460000000001</c:v>
                </c:pt>
                <c:pt idx="2">
                  <c:v>27.780529999999999</c:v>
                </c:pt>
                <c:pt idx="3">
                  <c:v>26.584829999999997</c:v>
                </c:pt>
                <c:pt idx="4">
                  <c:v>26.380510000000001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82304"/>
        <c:axId val="4809228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95616"/>
        <c:axId val="48093824"/>
      </c:barChart>
      <c:catAx>
        <c:axId val="4808230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092288"/>
        <c:crosses val="autoZero"/>
        <c:auto val="1"/>
        <c:lblAlgn val="ctr"/>
        <c:lblOffset val="100"/>
        <c:noMultiLvlLbl val="0"/>
      </c:catAx>
      <c:valAx>
        <c:axId val="4809228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082304"/>
        <c:crosses val="autoZero"/>
        <c:crossBetween val="between"/>
      </c:valAx>
      <c:valAx>
        <c:axId val="48093824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095616"/>
        <c:crosses val="max"/>
        <c:crossBetween val="between"/>
        <c:majorUnit val="5"/>
      </c:valAx>
      <c:catAx>
        <c:axId val="48095616"/>
        <c:scaling>
          <c:orientation val="minMax"/>
        </c:scaling>
        <c:delete val="1"/>
        <c:axPos val="b"/>
        <c:majorTickMark val="out"/>
        <c:minorTickMark val="none"/>
        <c:tickLblPos val="nextTo"/>
        <c:crossAx val="4809382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7267944444444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Månadsöverskott!$O$60:$O$66</c:f>
              <c:numCache>
                <c:formatCode>0.0</c:formatCode>
                <c:ptCount val="7"/>
                <c:pt idx="0">
                  <c:v>37.984999999999999</c:v>
                </c:pt>
                <c:pt idx="1">
                  <c:v>35.825000000000003</c:v>
                </c:pt>
                <c:pt idx="2">
                  <c:v>33.338000000000001</c:v>
                </c:pt>
                <c:pt idx="3">
                  <c:v>27.291999999999998</c:v>
                </c:pt>
                <c:pt idx="4">
                  <c:v>13.526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Månadsöverskott!$P$60:$P$66</c:f>
              <c:numCache>
                <c:formatCode>0.0</c:formatCode>
                <c:ptCount val="7"/>
                <c:pt idx="0">
                  <c:v>37.314</c:v>
                </c:pt>
                <c:pt idx="1">
                  <c:v>35.265999999999998</c:v>
                </c:pt>
                <c:pt idx="2">
                  <c:v>35.329000000000001</c:v>
                </c:pt>
                <c:pt idx="3">
                  <c:v>33.816000000000003</c:v>
                </c:pt>
                <c:pt idx="4">
                  <c:v>33.463999999999999</c:v>
                </c:pt>
                <c:pt idx="5">
                  <c:v>30.975999999999999</c:v>
                </c:pt>
                <c:pt idx="6">
                  <c:v>21.402999999999999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Månadsöverskott!$Q$60:$Q$66</c:f>
              <c:numCache>
                <c:formatCode>0.0</c:formatCode>
                <c:ptCount val="7"/>
                <c:pt idx="0">
                  <c:v>36.193999999999996</c:v>
                </c:pt>
                <c:pt idx="1">
                  <c:v>34.805</c:v>
                </c:pt>
                <c:pt idx="2">
                  <c:v>34.485999999999997</c:v>
                </c:pt>
                <c:pt idx="3">
                  <c:v>34.085999999999999</c:v>
                </c:pt>
                <c:pt idx="4">
                  <c:v>34.028999999999996</c:v>
                </c:pt>
                <c:pt idx="5">
                  <c:v>28.777000000000001</c:v>
                </c:pt>
                <c:pt idx="6">
                  <c:v>10.516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Månadsöverskott!$R$60:$R$66</c:f>
              <c:numCache>
                <c:formatCode>0.0</c:formatCode>
                <c:ptCount val="7"/>
                <c:pt idx="0">
                  <c:v>37.292999999999999</c:v>
                </c:pt>
                <c:pt idx="1">
                  <c:v>37.716999999999999</c:v>
                </c:pt>
                <c:pt idx="2">
                  <c:v>38.131</c:v>
                </c:pt>
                <c:pt idx="3">
                  <c:v>38.472999999999999</c:v>
                </c:pt>
                <c:pt idx="4">
                  <c:v>38.557000000000002</c:v>
                </c:pt>
                <c:pt idx="5">
                  <c:v>36.652000000000001</c:v>
                </c:pt>
                <c:pt idx="6">
                  <c:v>28.377000000000002</c:v>
                </c:pt>
              </c:numCache>
            </c:numRef>
          </c:val>
        </c:ser>
        <c:ser>
          <c:idx val="4"/>
          <c:order val="4"/>
          <c:tx>
            <c:strRef>
              <c:f>Månadsöverskott!$S$9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Månadsöverskott!$N$60:$N$66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Månadsöverskott!$S$60:$S$66</c:f>
              <c:numCache>
                <c:formatCode>0.0</c:formatCode>
                <c:ptCount val="7"/>
                <c:pt idx="0">
                  <c:v>38.611429999999999</c:v>
                </c:pt>
                <c:pt idx="1">
                  <c:v>39.638509999999997</c:v>
                </c:pt>
                <c:pt idx="2">
                  <c:v>40.25779</c:v>
                </c:pt>
                <c:pt idx="3">
                  <c:v>40.306280000000001</c:v>
                </c:pt>
                <c:pt idx="4">
                  <c:v>41.070060000000005</c:v>
                </c:pt>
                <c:pt idx="5">
                  <c:v>40.816319999999997</c:v>
                </c:pt>
                <c:pt idx="6">
                  <c:v>36.071350000000002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82848"/>
        <c:axId val="55184384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04096"/>
        <c:axId val="55202560"/>
      </c:barChart>
      <c:catAx>
        <c:axId val="5518284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5184384"/>
        <c:crosses val="autoZero"/>
        <c:auto val="1"/>
        <c:lblAlgn val="ctr"/>
        <c:lblOffset val="100"/>
        <c:noMultiLvlLbl val="0"/>
      </c:catAx>
      <c:valAx>
        <c:axId val="5518438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5182848"/>
        <c:crosses val="autoZero"/>
        <c:crossBetween val="between"/>
      </c:valAx>
      <c:valAx>
        <c:axId val="55202560"/>
        <c:scaling>
          <c:orientation val="minMax"/>
          <c:max val="4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5204096"/>
        <c:crosses val="max"/>
        <c:crossBetween val="between"/>
        <c:majorUnit val="5"/>
      </c:valAx>
      <c:catAx>
        <c:axId val="55204096"/>
        <c:scaling>
          <c:orientation val="minMax"/>
        </c:scaling>
        <c:delete val="1"/>
        <c:axPos val="b"/>
        <c:majorTickMark val="out"/>
        <c:minorTickMark val="none"/>
        <c:tickLblPos val="nextTo"/>
        <c:crossAx val="5520256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7267944444444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Månadsöverskott!$O$82:$O$88</c:f>
              <c:numCache>
                <c:formatCode>General</c:formatCode>
                <c:ptCount val="7"/>
                <c:pt idx="0">
                  <c:v>37.874000000000002</c:v>
                </c:pt>
                <c:pt idx="1">
                  <c:v>32.634</c:v>
                </c:pt>
                <c:pt idx="2">
                  <c:v>26.546999999999997</c:v>
                </c:pt>
                <c:pt idx="3">
                  <c:v>17.477999999999998</c:v>
                </c:pt>
                <c:pt idx="4">
                  <c:v>0.61599999999999999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Månadsöverskott!$P$82:$P$88</c:f>
              <c:numCache>
                <c:formatCode>0.0</c:formatCode>
                <c:ptCount val="7"/>
                <c:pt idx="0">
                  <c:v>37.342999999999996</c:v>
                </c:pt>
                <c:pt idx="1">
                  <c:v>32.04</c:v>
                </c:pt>
                <c:pt idx="2">
                  <c:v>28.27</c:v>
                </c:pt>
                <c:pt idx="3">
                  <c:v>23.138000000000002</c:v>
                </c:pt>
                <c:pt idx="4">
                  <c:v>18.543000000000003</c:v>
                </c:pt>
                <c:pt idx="5">
                  <c:v>11.347999999999999</c:v>
                </c:pt>
                <c:pt idx="6">
                  <c:v>-7.7200000000000006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Månadsöverskott!$Q$82:$Q$88</c:f>
              <c:numCache>
                <c:formatCode>0.0</c:formatCode>
                <c:ptCount val="7"/>
                <c:pt idx="0">
                  <c:v>35.864000000000004</c:v>
                </c:pt>
                <c:pt idx="1">
                  <c:v>30.686000000000003</c:v>
                </c:pt>
                <c:pt idx="2">
                  <c:v>26.259</c:v>
                </c:pt>
                <c:pt idx="3">
                  <c:v>21.516999999999999</c:v>
                </c:pt>
                <c:pt idx="4">
                  <c:v>16.928999999999998</c:v>
                </c:pt>
                <c:pt idx="5">
                  <c:v>6.68</c:v>
                </c:pt>
                <c:pt idx="6">
                  <c:v>-21.07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Månadsöverskott!$R$82:$R$88</c:f>
              <c:numCache>
                <c:formatCode>0.0</c:formatCode>
                <c:ptCount val="7"/>
                <c:pt idx="0">
                  <c:v>36.793999999999997</c:v>
                </c:pt>
                <c:pt idx="1">
                  <c:v>33.119</c:v>
                </c:pt>
                <c:pt idx="2">
                  <c:v>28.741</c:v>
                </c:pt>
                <c:pt idx="3">
                  <c:v>24.277000000000001</c:v>
                </c:pt>
                <c:pt idx="4">
                  <c:v>19.400000000000002</c:v>
                </c:pt>
                <c:pt idx="5">
                  <c:v>12.071</c:v>
                </c:pt>
                <c:pt idx="6">
                  <c:v>-8.4500000000000011</c:v>
                </c:pt>
              </c:numCache>
            </c:numRef>
          </c:val>
        </c:ser>
        <c:ser>
          <c:idx val="4"/>
          <c:order val="4"/>
          <c:tx>
            <c:strRef>
              <c:f>Månadsöverskott!$S$9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Månadsöverskott!$N$82:$N$88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Månadsöverskott!$S$82:$S$88</c:f>
              <c:numCache>
                <c:formatCode>0.0</c:formatCode>
                <c:ptCount val="7"/>
                <c:pt idx="0">
                  <c:v>37.840360000000004</c:v>
                </c:pt>
                <c:pt idx="1">
                  <c:v>34.225670000000001</c:v>
                </c:pt>
                <c:pt idx="2">
                  <c:v>29.54927</c:v>
                </c:pt>
                <c:pt idx="3">
                  <c:v>24.167659999999998</c:v>
                </c:pt>
                <c:pt idx="4">
                  <c:v>19.46622</c:v>
                </c:pt>
                <c:pt idx="5">
                  <c:v>13.171930000000001</c:v>
                </c:pt>
                <c:pt idx="6">
                  <c:v>-5.17218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55424"/>
        <c:axId val="55256960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6"/>
          <c:order val="6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76672"/>
        <c:axId val="55258496"/>
      </c:barChart>
      <c:catAx>
        <c:axId val="5525542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5256960"/>
        <c:crosses val="autoZero"/>
        <c:auto val="1"/>
        <c:lblAlgn val="ctr"/>
        <c:lblOffset val="100"/>
        <c:noMultiLvlLbl val="0"/>
      </c:catAx>
      <c:valAx>
        <c:axId val="5525696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5255424"/>
        <c:crosses val="autoZero"/>
        <c:crossBetween val="between"/>
      </c:valAx>
      <c:valAx>
        <c:axId val="55258496"/>
        <c:scaling>
          <c:orientation val="minMax"/>
          <c:max val="50"/>
          <c:min val="-3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5276672"/>
        <c:crosses val="max"/>
        <c:crossBetween val="between"/>
        <c:majorUnit val="10"/>
      </c:valAx>
      <c:catAx>
        <c:axId val="55276672"/>
        <c:scaling>
          <c:orientation val="minMax"/>
        </c:scaling>
        <c:delete val="1"/>
        <c:axPos val="b"/>
        <c:majorTickMark val="out"/>
        <c:minorTickMark val="none"/>
        <c:tickLblPos val="nextTo"/>
        <c:crossAx val="552584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7267944444444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Månadsöverskott!$N$109:$N$118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Månadsöverskott!$O$109:$O$118</c:f>
              <c:numCache>
                <c:formatCode>0.0</c:formatCode>
                <c:ptCount val="10"/>
                <c:pt idx="1">
                  <c:v>12.876000000000001</c:v>
                </c:pt>
                <c:pt idx="2">
                  <c:v>22.220000000000002</c:v>
                </c:pt>
                <c:pt idx="3">
                  <c:v>29.224</c:v>
                </c:pt>
                <c:pt idx="4">
                  <c:v>33.033999999999999</c:v>
                </c:pt>
                <c:pt idx="5">
                  <c:v>36.834000000000003</c:v>
                </c:pt>
                <c:pt idx="6">
                  <c:v>41.317</c:v>
                </c:pt>
                <c:pt idx="7">
                  <c:v>46.453000000000003</c:v>
                </c:pt>
                <c:pt idx="8">
                  <c:v>51.244999999999997</c:v>
                </c:pt>
                <c:pt idx="9">
                  <c:v>61.002000000000002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Månadsöverskott!$N$109:$N$118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Månadsöverskott!$P$109:$P$118</c:f>
              <c:numCache>
                <c:formatCode>0.0</c:formatCode>
                <c:ptCount val="10"/>
                <c:pt idx="0">
                  <c:v>6.8989999999999991</c:v>
                </c:pt>
                <c:pt idx="1">
                  <c:v>23.995000000000001</c:v>
                </c:pt>
                <c:pt idx="2">
                  <c:v>28.341999999999999</c:v>
                </c:pt>
                <c:pt idx="3">
                  <c:v>31.465</c:v>
                </c:pt>
                <c:pt idx="4">
                  <c:v>32.817</c:v>
                </c:pt>
                <c:pt idx="5">
                  <c:v>35.268999999999998</c:v>
                </c:pt>
                <c:pt idx="6">
                  <c:v>38.615000000000002</c:v>
                </c:pt>
                <c:pt idx="7">
                  <c:v>42.919000000000004</c:v>
                </c:pt>
                <c:pt idx="8">
                  <c:v>48.986000000000004</c:v>
                </c:pt>
                <c:pt idx="9">
                  <c:v>58.223999999999997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Månadsöverskott!$N$109:$N$118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Månadsöverskott!$Q$109:$Q$118</c:f>
              <c:numCache>
                <c:formatCode>0.0</c:formatCode>
                <c:ptCount val="10"/>
                <c:pt idx="0">
                  <c:v>4.3460000000000001</c:v>
                </c:pt>
                <c:pt idx="1">
                  <c:v>23.423999999999999</c:v>
                </c:pt>
                <c:pt idx="2">
                  <c:v>27.365000000000002</c:v>
                </c:pt>
                <c:pt idx="3">
                  <c:v>31.735000000000003</c:v>
                </c:pt>
                <c:pt idx="4">
                  <c:v>32.133000000000003</c:v>
                </c:pt>
                <c:pt idx="5">
                  <c:v>35.292999999999999</c:v>
                </c:pt>
                <c:pt idx="6">
                  <c:v>38.198999999999998</c:v>
                </c:pt>
                <c:pt idx="7">
                  <c:v>42.451999999999998</c:v>
                </c:pt>
                <c:pt idx="8">
                  <c:v>48.58</c:v>
                </c:pt>
                <c:pt idx="9">
                  <c:v>57.040999999999997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Månadsöverskott!$N$109:$N$118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Månadsöverskott!$R$109:$R$118</c:f>
              <c:numCache>
                <c:formatCode>0.0</c:formatCode>
                <c:ptCount val="10"/>
                <c:pt idx="0">
                  <c:v>12.316000000000001</c:v>
                </c:pt>
                <c:pt idx="1">
                  <c:v>26.715</c:v>
                </c:pt>
                <c:pt idx="2">
                  <c:v>31.585999999999999</c:v>
                </c:pt>
                <c:pt idx="3">
                  <c:v>34.728999999999999</c:v>
                </c:pt>
                <c:pt idx="4">
                  <c:v>34.884</c:v>
                </c:pt>
                <c:pt idx="5">
                  <c:v>38.174999999999997</c:v>
                </c:pt>
                <c:pt idx="6">
                  <c:v>41.658000000000001</c:v>
                </c:pt>
                <c:pt idx="7">
                  <c:v>45.551000000000002</c:v>
                </c:pt>
                <c:pt idx="8">
                  <c:v>51.204000000000008</c:v>
                </c:pt>
                <c:pt idx="9">
                  <c:v>59.513000000000005</c:v>
                </c:pt>
              </c:numCache>
            </c:numRef>
          </c:val>
        </c:ser>
        <c:ser>
          <c:idx val="4"/>
          <c:order val="4"/>
          <c:tx>
            <c:strRef>
              <c:f>Månadsöverskott!$S$9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numRef>
              <c:f>Månadsöverskott!$N$109:$N$118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Månadsöverskott!$S$109:$S$118</c:f>
              <c:numCache>
                <c:formatCode>0.0</c:formatCode>
                <c:ptCount val="10"/>
                <c:pt idx="0">
                  <c:v>15</c:v>
                </c:pt>
                <c:pt idx="1">
                  <c:v>28.999999999999996</c:v>
                </c:pt>
                <c:pt idx="2">
                  <c:v>34</c:v>
                </c:pt>
                <c:pt idx="3">
                  <c:v>37</c:v>
                </c:pt>
                <c:pt idx="4">
                  <c:v>38</c:v>
                </c:pt>
                <c:pt idx="5">
                  <c:v>40</c:v>
                </c:pt>
                <c:pt idx="6">
                  <c:v>44</c:v>
                </c:pt>
                <c:pt idx="7">
                  <c:v>48</c:v>
                </c:pt>
                <c:pt idx="8">
                  <c:v>53</c:v>
                </c:pt>
                <c:pt idx="9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23264"/>
        <c:axId val="5533324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36320"/>
        <c:axId val="55334784"/>
      </c:barChart>
      <c:catAx>
        <c:axId val="5532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5333248"/>
        <c:crosses val="autoZero"/>
        <c:auto val="1"/>
        <c:lblAlgn val="ctr"/>
        <c:lblOffset val="100"/>
        <c:noMultiLvlLbl val="0"/>
      </c:catAx>
      <c:valAx>
        <c:axId val="5533324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5323264"/>
        <c:crosses val="autoZero"/>
        <c:crossBetween val="between"/>
      </c:valAx>
      <c:valAx>
        <c:axId val="55334784"/>
        <c:scaling>
          <c:orientation val="minMax"/>
          <c:max val="7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5336320"/>
        <c:crosses val="max"/>
        <c:crossBetween val="between"/>
        <c:majorUnit val="10"/>
      </c:valAx>
      <c:catAx>
        <c:axId val="55336320"/>
        <c:scaling>
          <c:orientation val="minMax"/>
        </c:scaling>
        <c:delete val="1"/>
        <c:axPos val="b"/>
        <c:majorTickMark val="out"/>
        <c:minorTickMark val="none"/>
        <c:tickLblPos val="nextTo"/>
        <c:crossAx val="553347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7267944444444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Månadsöverskott!$N$140:$N$149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Månadsöverskott!$O$140:$O$149</c:f>
              <c:numCache>
                <c:formatCode>0.0</c:formatCode>
                <c:ptCount val="10"/>
                <c:pt idx="1">
                  <c:v>8.3439999999999994</c:v>
                </c:pt>
                <c:pt idx="2">
                  <c:v>16.64</c:v>
                </c:pt>
                <c:pt idx="3">
                  <c:v>23.358999999999998</c:v>
                </c:pt>
                <c:pt idx="4">
                  <c:v>28.256999999999998</c:v>
                </c:pt>
                <c:pt idx="5">
                  <c:v>32.454999999999998</c:v>
                </c:pt>
                <c:pt idx="6">
                  <c:v>36.514000000000003</c:v>
                </c:pt>
                <c:pt idx="7">
                  <c:v>41.038999999999994</c:v>
                </c:pt>
                <c:pt idx="8">
                  <c:v>44.67</c:v>
                </c:pt>
                <c:pt idx="9">
                  <c:v>53.073999999999998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Månadsöverskott!$N$140:$N$149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Månadsöverskott!$P$140:$P$149</c:f>
              <c:numCache>
                <c:formatCode>0.0</c:formatCode>
                <c:ptCount val="10"/>
                <c:pt idx="0">
                  <c:v>1.9670000000000001</c:v>
                </c:pt>
                <c:pt idx="1">
                  <c:v>18.224999999999998</c:v>
                </c:pt>
                <c:pt idx="2">
                  <c:v>21.844000000000001</c:v>
                </c:pt>
                <c:pt idx="3">
                  <c:v>24.891999999999999</c:v>
                </c:pt>
                <c:pt idx="4">
                  <c:v>26.902999999999999</c:v>
                </c:pt>
                <c:pt idx="5">
                  <c:v>29.244999999999997</c:v>
                </c:pt>
                <c:pt idx="6">
                  <c:v>32.42</c:v>
                </c:pt>
                <c:pt idx="7">
                  <c:v>35.454000000000001</c:v>
                </c:pt>
                <c:pt idx="8">
                  <c:v>40.798000000000002</c:v>
                </c:pt>
                <c:pt idx="9">
                  <c:v>48.658000000000001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Månadsöverskott!$N$140:$N$149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Månadsöverskott!$Q$140:$Q$149</c:f>
              <c:numCache>
                <c:formatCode>0.0</c:formatCode>
                <c:ptCount val="10"/>
                <c:pt idx="0">
                  <c:v>-1.8900000000000001</c:v>
                </c:pt>
                <c:pt idx="1">
                  <c:v>16.335000000000001</c:v>
                </c:pt>
                <c:pt idx="2">
                  <c:v>19.210999999999999</c:v>
                </c:pt>
                <c:pt idx="3">
                  <c:v>23.742999999999999</c:v>
                </c:pt>
                <c:pt idx="4">
                  <c:v>24.9</c:v>
                </c:pt>
                <c:pt idx="5">
                  <c:v>28.072999999999997</c:v>
                </c:pt>
                <c:pt idx="6">
                  <c:v>30.553000000000001</c:v>
                </c:pt>
                <c:pt idx="7">
                  <c:v>33.989999999999995</c:v>
                </c:pt>
                <c:pt idx="8">
                  <c:v>39.099000000000004</c:v>
                </c:pt>
                <c:pt idx="9">
                  <c:v>45.948999999999998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Månadsöverskott!$N$140:$N$149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Månadsöverskott!$R$140:$R$149</c:f>
              <c:numCache>
                <c:formatCode>0.0</c:formatCode>
                <c:ptCount val="10"/>
                <c:pt idx="0">
                  <c:v>4.9420000000000002</c:v>
                </c:pt>
                <c:pt idx="1">
                  <c:v>17.687000000000001</c:v>
                </c:pt>
                <c:pt idx="2">
                  <c:v>21.41</c:v>
                </c:pt>
                <c:pt idx="3">
                  <c:v>24.837999999999997</c:v>
                </c:pt>
                <c:pt idx="4">
                  <c:v>25.946999999999999</c:v>
                </c:pt>
                <c:pt idx="5">
                  <c:v>29.372999999999998</c:v>
                </c:pt>
                <c:pt idx="6">
                  <c:v>31.895</c:v>
                </c:pt>
                <c:pt idx="7">
                  <c:v>35.077999999999996</c:v>
                </c:pt>
                <c:pt idx="8">
                  <c:v>39.706000000000003</c:v>
                </c:pt>
                <c:pt idx="9">
                  <c:v>45.887999999999998</c:v>
                </c:pt>
              </c:numCache>
            </c:numRef>
          </c:val>
        </c:ser>
        <c:ser>
          <c:idx val="4"/>
          <c:order val="4"/>
          <c:tx>
            <c:strRef>
              <c:f>Månadsöverskott!$S$9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numRef>
              <c:f>Månadsöverskott!$N$140:$N$149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Månadsöverskott!$S$140:$S$149</c:f>
              <c:numCache>
                <c:formatCode>General</c:formatCode>
                <c:ptCount val="10"/>
                <c:pt idx="0">
                  <c:v>5</c:v>
                </c:pt>
                <c:pt idx="1">
                  <c:v>18</c:v>
                </c:pt>
                <c:pt idx="2">
                  <c:v>22</c:v>
                </c:pt>
                <c:pt idx="3">
                  <c:v>25</c:v>
                </c:pt>
                <c:pt idx="4">
                  <c:v>27</c:v>
                </c:pt>
                <c:pt idx="5">
                  <c:v>28.999999999999996</c:v>
                </c:pt>
                <c:pt idx="6">
                  <c:v>32</c:v>
                </c:pt>
                <c:pt idx="7">
                  <c:v>36</c:v>
                </c:pt>
                <c:pt idx="8">
                  <c:v>39</c:v>
                </c:pt>
                <c:pt idx="9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78688"/>
        <c:axId val="55380224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87648"/>
        <c:axId val="55386112"/>
      </c:barChart>
      <c:catAx>
        <c:axId val="5537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5380224"/>
        <c:crosses val="autoZero"/>
        <c:auto val="1"/>
        <c:lblAlgn val="ctr"/>
        <c:lblOffset val="100"/>
        <c:noMultiLvlLbl val="0"/>
      </c:catAx>
      <c:valAx>
        <c:axId val="5538022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5378688"/>
        <c:crosses val="autoZero"/>
        <c:crossBetween val="between"/>
      </c:valAx>
      <c:valAx>
        <c:axId val="55386112"/>
        <c:scaling>
          <c:orientation val="minMax"/>
          <c:max val="60"/>
          <c:min val="-1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5387648"/>
        <c:crosses val="max"/>
        <c:crossBetween val="between"/>
        <c:majorUnit val="10"/>
      </c:valAx>
      <c:catAx>
        <c:axId val="55387648"/>
        <c:scaling>
          <c:orientation val="minMax"/>
        </c:scaling>
        <c:delete val="1"/>
        <c:axPos val="b"/>
        <c:majorTickMark val="out"/>
        <c:minorTickMark val="none"/>
        <c:tickLblPos val="nextTo"/>
        <c:crossAx val="5538611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23290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Månadsöverskott!$N$166:$N$170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Månadsöverskott!$O$166:$O$170</c:f>
              <c:numCache>
                <c:formatCode>0.0</c:formatCode>
                <c:ptCount val="5"/>
                <c:pt idx="0">
                  <c:v>31.941000000000003</c:v>
                </c:pt>
                <c:pt idx="1">
                  <c:v>28.487000000000002</c:v>
                </c:pt>
                <c:pt idx="2">
                  <c:v>25.524000000000001</c:v>
                </c:pt>
                <c:pt idx="3">
                  <c:v>22.832000000000001</c:v>
                </c:pt>
                <c:pt idx="4">
                  <c:v>26.583000000000002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Månadsöverskott!$N$166:$N$170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Månadsöverskott!$P$166:$P$170</c:f>
              <c:numCache>
                <c:formatCode>0.0</c:formatCode>
                <c:ptCount val="5"/>
                <c:pt idx="0">
                  <c:v>36.209000000000003</c:v>
                </c:pt>
                <c:pt idx="1">
                  <c:v>34.506999999999998</c:v>
                </c:pt>
                <c:pt idx="2">
                  <c:v>38.871000000000002</c:v>
                </c:pt>
                <c:pt idx="3">
                  <c:v>30.741000000000003</c:v>
                </c:pt>
                <c:pt idx="4">
                  <c:v>33.881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Månadsöverskott!$N$166:$N$170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Månadsöverskott!$Q$166:$Q$170</c:f>
              <c:numCache>
                <c:formatCode>0.0</c:formatCode>
                <c:ptCount val="5"/>
                <c:pt idx="0">
                  <c:v>36.602000000000004</c:v>
                </c:pt>
                <c:pt idx="1">
                  <c:v>33.600999999999999</c:v>
                </c:pt>
                <c:pt idx="2">
                  <c:v>38.35</c:v>
                </c:pt>
                <c:pt idx="3">
                  <c:v>29.728999999999999</c:v>
                </c:pt>
                <c:pt idx="4">
                  <c:v>33.969000000000001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Månadsöverskott!$N$166:$N$170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Månadsöverskott!$R$166:$R$170</c:f>
              <c:numCache>
                <c:formatCode>0.0</c:formatCode>
                <c:ptCount val="5"/>
                <c:pt idx="0">
                  <c:v>39.814999999999998</c:v>
                </c:pt>
                <c:pt idx="1">
                  <c:v>38.320999999999998</c:v>
                </c:pt>
                <c:pt idx="2">
                  <c:v>42.204000000000001</c:v>
                </c:pt>
                <c:pt idx="3">
                  <c:v>33.461999999999996</c:v>
                </c:pt>
                <c:pt idx="4">
                  <c:v>37.302</c:v>
                </c:pt>
              </c:numCache>
            </c:numRef>
          </c:val>
        </c:ser>
        <c:ser>
          <c:idx val="4"/>
          <c:order val="4"/>
          <c:tx>
            <c:strRef>
              <c:f>Månadsöverskott!$S$9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Månadsöverskott!$N$166:$N$170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Månadsöverskott!$S$166:$S$170</c:f>
              <c:numCache>
                <c:formatCode>0.0</c:formatCode>
                <c:ptCount val="5"/>
                <c:pt idx="0">
                  <c:v>42.335999999999999</c:v>
                </c:pt>
                <c:pt idx="1">
                  <c:v>39.484000000000002</c:v>
                </c:pt>
                <c:pt idx="2">
                  <c:v>44.663000000000004</c:v>
                </c:pt>
                <c:pt idx="3">
                  <c:v>35.146000000000001</c:v>
                </c:pt>
                <c:pt idx="4">
                  <c:v>39.058999999999997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19872"/>
        <c:axId val="55521664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24736"/>
        <c:axId val="55523200"/>
      </c:barChart>
      <c:catAx>
        <c:axId val="5551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5521664"/>
        <c:crosses val="autoZero"/>
        <c:auto val="1"/>
        <c:lblAlgn val="ctr"/>
        <c:lblOffset val="100"/>
        <c:noMultiLvlLbl val="0"/>
      </c:catAx>
      <c:valAx>
        <c:axId val="5552166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5519872"/>
        <c:crosses val="autoZero"/>
        <c:crossBetween val="between"/>
      </c:valAx>
      <c:valAx>
        <c:axId val="55523200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5524736"/>
        <c:crosses val="max"/>
        <c:crossBetween val="between"/>
      </c:valAx>
      <c:catAx>
        <c:axId val="55524736"/>
        <c:scaling>
          <c:orientation val="minMax"/>
        </c:scaling>
        <c:delete val="1"/>
        <c:axPos val="b"/>
        <c:majorTickMark val="out"/>
        <c:minorTickMark val="none"/>
        <c:tickLblPos val="nextTo"/>
        <c:crossAx val="5552320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127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Månadsöverskott!$N$192:$N$196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Månadsöverskott!$O$192:$O$196</c:f>
              <c:numCache>
                <c:formatCode>0.0</c:formatCode>
                <c:ptCount val="5"/>
                <c:pt idx="0">
                  <c:v>25.668000000000003</c:v>
                </c:pt>
                <c:pt idx="1">
                  <c:v>23.516999999999999</c:v>
                </c:pt>
                <c:pt idx="2">
                  <c:v>17.53</c:v>
                </c:pt>
                <c:pt idx="3">
                  <c:v>20.377000000000002</c:v>
                </c:pt>
                <c:pt idx="4">
                  <c:v>21.979000000000003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Månadsöverskott!$N$192:$N$196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Månadsöverskott!$P$192:$P$196</c:f>
              <c:numCache>
                <c:formatCode>0.0</c:formatCode>
                <c:ptCount val="5"/>
                <c:pt idx="0">
                  <c:v>27.849</c:v>
                </c:pt>
                <c:pt idx="1">
                  <c:v>27.47</c:v>
                </c:pt>
                <c:pt idx="2">
                  <c:v>28.966999999999999</c:v>
                </c:pt>
                <c:pt idx="3">
                  <c:v>27.21</c:v>
                </c:pt>
                <c:pt idx="4">
                  <c:v>28.344999999999999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Månadsöverskott!$N$192:$N$196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Månadsöverskott!$Q$192:$Q$196</c:f>
              <c:numCache>
                <c:formatCode>0.0</c:formatCode>
                <c:ptCount val="5"/>
                <c:pt idx="0">
                  <c:v>26.528000000000002</c:v>
                </c:pt>
                <c:pt idx="1">
                  <c:v>25.481999999999999</c:v>
                </c:pt>
                <c:pt idx="2">
                  <c:v>26.481999999999999</c:v>
                </c:pt>
                <c:pt idx="3">
                  <c:v>25.130999999999997</c:v>
                </c:pt>
                <c:pt idx="4">
                  <c:v>26.891999999999999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Månadsöverskott!$N$192:$N$196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Månadsöverskott!$R$192:$R$196</c:f>
              <c:numCache>
                <c:formatCode>0.0</c:formatCode>
                <c:ptCount val="5"/>
                <c:pt idx="0">
                  <c:v>27.394000000000002</c:v>
                </c:pt>
                <c:pt idx="1">
                  <c:v>28.32</c:v>
                </c:pt>
                <c:pt idx="2">
                  <c:v>27.461999999999996</c:v>
                </c:pt>
                <c:pt idx="3">
                  <c:v>27.728000000000002</c:v>
                </c:pt>
                <c:pt idx="4">
                  <c:v>28.672999999999998</c:v>
                </c:pt>
              </c:numCache>
            </c:numRef>
          </c:val>
        </c:ser>
        <c:ser>
          <c:idx val="4"/>
          <c:order val="4"/>
          <c:tx>
            <c:strRef>
              <c:f>Månadsöverskott!$S$9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Månadsöverskott!$N$192:$N$196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Månadsöverskott!$S$192:$S$196</c:f>
              <c:numCache>
                <c:formatCode>0.0</c:formatCode>
                <c:ptCount val="5"/>
                <c:pt idx="0">
                  <c:v>27.619</c:v>
                </c:pt>
                <c:pt idx="1">
                  <c:v>28.138000000000002</c:v>
                </c:pt>
                <c:pt idx="2">
                  <c:v>27.189000000000004</c:v>
                </c:pt>
                <c:pt idx="3">
                  <c:v>27.977999999999998</c:v>
                </c:pt>
                <c:pt idx="4">
                  <c:v>28.415000000000003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71200"/>
        <c:axId val="55572736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84256"/>
        <c:axId val="55582720"/>
      </c:barChart>
      <c:catAx>
        <c:axId val="555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5572736"/>
        <c:crosses val="autoZero"/>
        <c:auto val="1"/>
        <c:lblAlgn val="ctr"/>
        <c:lblOffset val="100"/>
        <c:noMultiLvlLbl val="0"/>
      </c:catAx>
      <c:valAx>
        <c:axId val="5557273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5571200"/>
        <c:crosses val="autoZero"/>
        <c:crossBetween val="between"/>
      </c:valAx>
      <c:valAx>
        <c:axId val="55582720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5584256"/>
        <c:crosses val="max"/>
        <c:crossBetween val="between"/>
      </c:valAx>
      <c:catAx>
        <c:axId val="55584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558272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Stresstester!$AR$8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cat>
            <c:numRef>
              <c:f>Stresstester!$N$9:$N$19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Stresstester!$AR$9:$AR$19</c:f>
              <c:numCache>
                <c:formatCode>General</c:formatCode>
                <c:ptCount val="11"/>
                <c:pt idx="0">
                  <c:v>1.386843</c:v>
                </c:pt>
                <c:pt idx="1">
                  <c:v>1.6174489999999999</c:v>
                </c:pt>
                <c:pt idx="2">
                  <c:v>1.880085</c:v>
                </c:pt>
                <c:pt idx="3">
                  <c:v>2.161937</c:v>
                </c:pt>
                <c:pt idx="4">
                  <c:v>2.4694129999999999</c:v>
                </c:pt>
                <c:pt idx="5">
                  <c:v>2.748062</c:v>
                </c:pt>
                <c:pt idx="6">
                  <c:v>3.0555379999999999</c:v>
                </c:pt>
                <c:pt idx="7">
                  <c:v>3.3502019999999999</c:v>
                </c:pt>
                <c:pt idx="8">
                  <c:v>3.648069</c:v>
                </c:pt>
                <c:pt idx="9">
                  <c:v>3.9715590000000001</c:v>
                </c:pt>
                <c:pt idx="10">
                  <c:v>4.2438019999999996</c:v>
                </c:pt>
              </c:numCache>
            </c:numRef>
          </c:val>
        </c:ser>
        <c:ser>
          <c:idx val="1"/>
          <c:order val="1"/>
          <c:tx>
            <c:strRef>
              <c:f>Stresstester!$P$8</c:f>
              <c:strCache>
                <c:ptCount val="1"/>
                <c:pt idx="0">
                  <c:v>Variationsbredd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cat>
            <c:numRef>
              <c:f>Stresstester!$N$9:$N$19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Stresstester!$P$9:$P$19</c:f>
              <c:numCache>
                <c:formatCode>0.0000</c:formatCode>
                <c:ptCount val="11"/>
                <c:pt idx="0">
                  <c:v>0</c:v>
                </c:pt>
                <c:pt idx="1">
                  <c:v>0.19537500000000008</c:v>
                </c:pt>
                <c:pt idx="2">
                  <c:v>0.25943200000000011</c:v>
                </c:pt>
                <c:pt idx="3">
                  <c:v>0.35872200000000021</c:v>
                </c:pt>
                <c:pt idx="4">
                  <c:v>0.38114099999999995</c:v>
                </c:pt>
                <c:pt idx="5">
                  <c:v>0.4163730000000001</c:v>
                </c:pt>
                <c:pt idx="6">
                  <c:v>0.48683600000000027</c:v>
                </c:pt>
                <c:pt idx="7">
                  <c:v>0.48043000000000013</c:v>
                </c:pt>
                <c:pt idx="8">
                  <c:v>0.56690800000000019</c:v>
                </c:pt>
                <c:pt idx="9">
                  <c:v>0.55729899999999954</c:v>
                </c:pt>
                <c:pt idx="10">
                  <c:v>0.6309660000000008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71040"/>
        <c:axId val="55693312"/>
      </c:areaChart>
      <c:lineChart>
        <c:grouping val="stacked"/>
        <c:varyColors val="0"/>
        <c:ser>
          <c:idx val="2"/>
          <c:order val="2"/>
          <c:tx>
            <c:strRef>
              <c:f>Stresstester!$O$8</c:f>
              <c:strCache>
                <c:ptCount val="1"/>
                <c:pt idx="0">
                  <c:v>Andel hushåll med underskott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val>
            <c:numRef>
              <c:f>Stresstester!$O$9:$O$19</c:f>
              <c:numCache>
                <c:formatCode>General</c:formatCode>
                <c:ptCount val="11"/>
                <c:pt idx="0">
                  <c:v>1.386843</c:v>
                </c:pt>
                <c:pt idx="1">
                  <c:v>1.6997260000000001</c:v>
                </c:pt>
                <c:pt idx="2">
                  <c:v>2.01118</c:v>
                </c:pt>
                <c:pt idx="3">
                  <c:v>2.325507</c:v>
                </c:pt>
                <c:pt idx="4">
                  <c:v>2.640647</c:v>
                </c:pt>
                <c:pt idx="5">
                  <c:v>2.9566379999999999</c:v>
                </c:pt>
                <c:pt idx="6">
                  <c:v>3.2749760000000001</c:v>
                </c:pt>
                <c:pt idx="7">
                  <c:v>3.594948</c:v>
                </c:pt>
                <c:pt idx="8">
                  <c:v>3.9180670000000002</c:v>
                </c:pt>
                <c:pt idx="9">
                  <c:v>4.2407399999999997</c:v>
                </c:pt>
                <c:pt idx="10">
                  <c:v>4.5642860000000001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71040"/>
        <c:axId val="55693312"/>
      </c:lineChart>
      <c:lineChart>
        <c:grouping val="stacked"/>
        <c:varyColors val="0"/>
        <c:ser>
          <c:idx val="3"/>
          <c:order val="3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96384"/>
        <c:axId val="55694848"/>
      </c:lineChart>
      <c:catAx>
        <c:axId val="5567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693312"/>
        <c:crosses val="autoZero"/>
        <c:auto val="1"/>
        <c:lblAlgn val="ctr"/>
        <c:lblOffset val="100"/>
        <c:noMultiLvlLbl val="0"/>
      </c:catAx>
      <c:valAx>
        <c:axId val="556933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5671040"/>
        <c:crosses val="autoZero"/>
        <c:crossBetween val="between"/>
      </c:valAx>
      <c:valAx>
        <c:axId val="55694848"/>
        <c:scaling>
          <c:orientation val="minMax"/>
          <c:max val="6"/>
        </c:scaling>
        <c:delete val="0"/>
        <c:axPos val="r"/>
        <c:numFmt formatCode="General" sourceLinked="1"/>
        <c:majorTickMark val="none"/>
        <c:minorTickMark val="none"/>
        <c:tickLblPos val="nextTo"/>
        <c:crossAx val="55696384"/>
        <c:crosses val="max"/>
        <c:crossBetween val="between"/>
      </c:valAx>
      <c:catAx>
        <c:axId val="55696384"/>
        <c:scaling>
          <c:orientation val="minMax"/>
        </c:scaling>
        <c:delete val="1"/>
        <c:axPos val="b"/>
        <c:majorTickMark val="out"/>
        <c:minorTickMark val="none"/>
        <c:tickLblPos val="nextTo"/>
        <c:crossAx val="5569484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400"/>
          </a:pPr>
          <a:endParaRPr lang="sv-S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bolånetagare'!$N$262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bolånetagare'!$M$263:$M$267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bolånetagare'!$N$263:$N$267</c:f>
              <c:numCache>
                <c:formatCode>0.0</c:formatCode>
                <c:ptCount val="5"/>
                <c:pt idx="0">
                  <c:v>42.693959999999997</c:v>
                </c:pt>
                <c:pt idx="1">
                  <c:v>38.214419999999997</c:v>
                </c:pt>
                <c:pt idx="2">
                  <c:v>33.103450000000002</c:v>
                </c:pt>
                <c:pt idx="3">
                  <c:v>46.120759999999997</c:v>
                </c:pt>
                <c:pt idx="4">
                  <c:v>75.894540000000006</c:v>
                </c:pt>
              </c:numCache>
            </c:numRef>
          </c:val>
        </c:ser>
        <c:ser>
          <c:idx val="1"/>
          <c:order val="1"/>
          <c:tx>
            <c:strRef>
              <c:f>'Svenska bolånetagare'!$O$262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bolånetagare'!$M$263:$M$267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bolånetagare'!$O$263:$O$267</c:f>
              <c:numCache>
                <c:formatCode>0.0</c:formatCode>
                <c:ptCount val="5"/>
                <c:pt idx="0">
                  <c:v>45.046079999999996</c:v>
                </c:pt>
                <c:pt idx="1">
                  <c:v>41.151440000000001</c:v>
                </c:pt>
                <c:pt idx="2">
                  <c:v>39.942590000000003</c:v>
                </c:pt>
                <c:pt idx="3">
                  <c:v>64.419409999999999</c:v>
                </c:pt>
                <c:pt idx="4">
                  <c:v>87.5</c:v>
                </c:pt>
              </c:numCache>
            </c:numRef>
          </c:val>
        </c:ser>
        <c:ser>
          <c:idx val="2"/>
          <c:order val="2"/>
          <c:tx>
            <c:strRef>
              <c:f>'Svenska bolånetagare'!$P$262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bolånetagare'!$M$263:$M$267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bolånetagare'!$P$263:$P$267</c:f>
              <c:numCache>
                <c:formatCode>0.0</c:formatCode>
                <c:ptCount val="5"/>
                <c:pt idx="0">
                  <c:v>47.205539999999999</c:v>
                </c:pt>
                <c:pt idx="1">
                  <c:v>44.413970000000006</c:v>
                </c:pt>
                <c:pt idx="2">
                  <c:v>41.388619999999996</c:v>
                </c:pt>
                <c:pt idx="3">
                  <c:v>69.715710000000001</c:v>
                </c:pt>
                <c:pt idx="4">
                  <c:v>97.424239999999998</c:v>
                </c:pt>
              </c:numCache>
            </c:numRef>
          </c:val>
        </c:ser>
        <c:ser>
          <c:idx val="3"/>
          <c:order val="3"/>
          <c:tx>
            <c:strRef>
              <c:f>'Svenska bolånetagare'!$Q$262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bolånetagare'!$M$263:$M$267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bolånetagare'!$Q$263:$Q$267</c:f>
              <c:numCache>
                <c:formatCode>0.0</c:formatCode>
                <c:ptCount val="5"/>
                <c:pt idx="0">
                  <c:v>45.028959999999998</c:v>
                </c:pt>
                <c:pt idx="1">
                  <c:v>45.979559999999999</c:v>
                </c:pt>
                <c:pt idx="2">
                  <c:v>44.64472</c:v>
                </c:pt>
                <c:pt idx="3">
                  <c:v>81.912459999999996</c:v>
                </c:pt>
                <c:pt idx="4">
                  <c:v>98.34254</c:v>
                </c:pt>
              </c:numCache>
            </c:numRef>
          </c:val>
        </c:ser>
        <c:ser>
          <c:idx val="4"/>
          <c:order val="4"/>
          <c:tx>
            <c:strRef>
              <c:f>'Svenska bolånetagare'!$R$262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bolånetagare'!$M$263:$M$267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bolånetagare'!$R$263:$R$267</c:f>
              <c:numCache>
                <c:formatCode>0.0</c:formatCode>
                <c:ptCount val="5"/>
                <c:pt idx="0">
                  <c:v>43.360430000000001</c:v>
                </c:pt>
                <c:pt idx="1">
                  <c:v>45.447620000000001</c:v>
                </c:pt>
                <c:pt idx="2">
                  <c:v>51.214749999999995</c:v>
                </c:pt>
                <c:pt idx="3">
                  <c:v>84.796239999999997</c:v>
                </c:pt>
                <c:pt idx="4">
                  <c:v>96.995429999999999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50592"/>
        <c:axId val="48752128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37376"/>
        <c:axId val="48753664"/>
      </c:barChart>
      <c:catAx>
        <c:axId val="48750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752128"/>
        <c:crosses val="autoZero"/>
        <c:auto val="1"/>
        <c:lblAlgn val="ctr"/>
        <c:lblOffset val="100"/>
        <c:noMultiLvlLbl val="0"/>
      </c:catAx>
      <c:valAx>
        <c:axId val="48752128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750592"/>
        <c:crosses val="autoZero"/>
        <c:crossBetween val="between"/>
      </c:valAx>
      <c:valAx>
        <c:axId val="48753664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8837376"/>
        <c:crosses val="max"/>
        <c:crossBetween val="between"/>
      </c:valAx>
      <c:catAx>
        <c:axId val="48837376"/>
        <c:scaling>
          <c:orientation val="minMax"/>
        </c:scaling>
        <c:delete val="1"/>
        <c:axPos val="b"/>
        <c:majorTickMark val="out"/>
        <c:minorTickMark val="none"/>
        <c:tickLblPos val="nextTo"/>
        <c:crossAx val="4875366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6230108024691359"/>
          <c:y val="0.92954722222222219"/>
          <c:w val="0.68367222222222224"/>
          <c:h val="7.0452777777777781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Stresstester!$AR$32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cat>
            <c:numRef>
              <c:f>Stresstester!$N$33:$N$43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Stresstester!$AR$33:$AR$43</c:f>
              <c:numCache>
                <c:formatCode>General</c:formatCode>
                <c:ptCount val="11"/>
                <c:pt idx="0">
                  <c:v>1.386843</c:v>
                </c:pt>
                <c:pt idx="1">
                  <c:v>1.7199409999999999</c:v>
                </c:pt>
                <c:pt idx="2">
                  <c:v>2.126706</c:v>
                </c:pt>
                <c:pt idx="3">
                  <c:v>2.5526870000000002</c:v>
                </c:pt>
                <c:pt idx="4">
                  <c:v>2.9466399999999999</c:v>
                </c:pt>
                <c:pt idx="5">
                  <c:v>3.3854329999999999</c:v>
                </c:pt>
                <c:pt idx="6">
                  <c:v>3.8434439999999999</c:v>
                </c:pt>
                <c:pt idx="7">
                  <c:v>4.2918450000000004</c:v>
                </c:pt>
                <c:pt idx="8">
                  <c:v>4.7114209999999996</c:v>
                </c:pt>
                <c:pt idx="9">
                  <c:v>5.1918519999999999</c:v>
                </c:pt>
                <c:pt idx="10">
                  <c:v>5.6210360000000001</c:v>
                </c:pt>
              </c:numCache>
            </c:numRef>
          </c:val>
        </c:ser>
        <c:ser>
          <c:idx val="1"/>
          <c:order val="1"/>
          <c:tx>
            <c:strRef>
              <c:f>Stresstester!$P$32</c:f>
              <c:strCache>
                <c:ptCount val="1"/>
                <c:pt idx="0">
                  <c:v>Variationsbredd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cat>
            <c:numRef>
              <c:f>Stresstester!$N$33:$N$43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Stresstester!$P$33:$P$43</c:f>
              <c:numCache>
                <c:formatCode>0.0000</c:formatCode>
                <c:ptCount val="11"/>
                <c:pt idx="0">
                  <c:v>0</c:v>
                </c:pt>
                <c:pt idx="1">
                  <c:v>0.24341800000000013</c:v>
                </c:pt>
                <c:pt idx="2">
                  <c:v>0.29466400000000004</c:v>
                </c:pt>
                <c:pt idx="3">
                  <c:v>0.33309899999999981</c:v>
                </c:pt>
                <c:pt idx="4">
                  <c:v>0.40996800000000011</c:v>
                </c:pt>
                <c:pt idx="5">
                  <c:v>0.45801099999999995</c:v>
                </c:pt>
                <c:pt idx="6">
                  <c:v>0.4932420000000004</c:v>
                </c:pt>
                <c:pt idx="7">
                  <c:v>0.50285099999999971</c:v>
                </c:pt>
                <c:pt idx="8">
                  <c:v>0.53808300000000031</c:v>
                </c:pt>
                <c:pt idx="9">
                  <c:v>0.54448800000000031</c:v>
                </c:pt>
                <c:pt idx="10">
                  <c:v>0.64698000000000011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37728"/>
        <c:axId val="55739520"/>
      </c:areaChart>
      <c:lineChart>
        <c:grouping val="stacked"/>
        <c:varyColors val="0"/>
        <c:ser>
          <c:idx val="2"/>
          <c:order val="2"/>
          <c:tx>
            <c:strRef>
              <c:f>Stresstester!$O$32</c:f>
              <c:strCache>
                <c:ptCount val="1"/>
                <c:pt idx="0">
                  <c:v>Andel hushåll med underskott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val>
            <c:numRef>
              <c:f>Stresstester!$O$33:$O$43</c:f>
              <c:numCache>
                <c:formatCode>General</c:formatCode>
                <c:ptCount val="11"/>
                <c:pt idx="0">
                  <c:v>1.386843</c:v>
                </c:pt>
                <c:pt idx="1">
                  <c:v>1.825636</c:v>
                </c:pt>
                <c:pt idx="2">
                  <c:v>2.2661099999999998</c:v>
                </c:pt>
                <c:pt idx="3">
                  <c:v>2.710982</c:v>
                </c:pt>
                <c:pt idx="4">
                  <c:v>3.1592669999999998</c:v>
                </c:pt>
                <c:pt idx="5">
                  <c:v>3.6153620000000002</c:v>
                </c:pt>
                <c:pt idx="6">
                  <c:v>4.073842</c:v>
                </c:pt>
                <c:pt idx="7">
                  <c:v>4.5398329999999998</c:v>
                </c:pt>
                <c:pt idx="8">
                  <c:v>5.0067199999999996</c:v>
                </c:pt>
                <c:pt idx="9">
                  <c:v>5.4816729999999998</c:v>
                </c:pt>
                <c:pt idx="10">
                  <c:v>5.9586550000000003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37728"/>
        <c:axId val="55739520"/>
      </c:lineChart>
      <c:lineChart>
        <c:grouping val="stacked"/>
        <c:varyColors val="0"/>
        <c:ser>
          <c:idx val="3"/>
          <c:order val="3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46944"/>
        <c:axId val="55741056"/>
      </c:lineChart>
      <c:catAx>
        <c:axId val="5573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739520"/>
        <c:crosses val="autoZero"/>
        <c:auto val="1"/>
        <c:lblAlgn val="ctr"/>
        <c:lblOffset val="100"/>
        <c:noMultiLvlLbl val="0"/>
      </c:catAx>
      <c:valAx>
        <c:axId val="557395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5737728"/>
        <c:crosses val="autoZero"/>
        <c:crossBetween val="between"/>
      </c:valAx>
      <c:valAx>
        <c:axId val="55741056"/>
        <c:scaling>
          <c:orientation val="minMax"/>
          <c:max val="7"/>
        </c:scaling>
        <c:delete val="0"/>
        <c:axPos val="r"/>
        <c:numFmt formatCode="General" sourceLinked="1"/>
        <c:majorTickMark val="none"/>
        <c:minorTickMark val="none"/>
        <c:tickLblPos val="nextTo"/>
        <c:crossAx val="55746944"/>
        <c:crosses val="max"/>
        <c:crossBetween val="between"/>
      </c:valAx>
      <c:catAx>
        <c:axId val="55746944"/>
        <c:scaling>
          <c:orientation val="minMax"/>
        </c:scaling>
        <c:delete val="1"/>
        <c:axPos val="b"/>
        <c:majorTickMark val="out"/>
        <c:minorTickMark val="none"/>
        <c:tickLblPos val="nextTo"/>
        <c:crossAx val="5574105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400"/>
          </a:pPr>
          <a:endParaRPr lang="sv-S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Stresstester!$AR$59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cat>
            <c:numRef>
              <c:f>Stresstester!$N$60:$N$71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Stresstester!$AR$60:$AR$70</c:f>
              <c:numCache>
                <c:formatCode>General</c:formatCode>
                <c:ptCount val="11"/>
                <c:pt idx="0">
                  <c:v>0.198578</c:v>
                </c:pt>
                <c:pt idx="1">
                  <c:v>0.23060700000000001</c:v>
                </c:pt>
                <c:pt idx="2">
                  <c:v>0.285055</c:v>
                </c:pt>
                <c:pt idx="3">
                  <c:v>0.34911300000000001</c:v>
                </c:pt>
                <c:pt idx="4">
                  <c:v>0.41316999999999998</c:v>
                </c:pt>
                <c:pt idx="5">
                  <c:v>0.48043000000000002</c:v>
                </c:pt>
                <c:pt idx="6">
                  <c:v>0.56370500000000001</c:v>
                </c:pt>
                <c:pt idx="7">
                  <c:v>0.64057399999999998</c:v>
                </c:pt>
                <c:pt idx="8">
                  <c:v>0.71423999999999999</c:v>
                </c:pt>
                <c:pt idx="9">
                  <c:v>0.77509399999999995</c:v>
                </c:pt>
                <c:pt idx="10">
                  <c:v>0.861572</c:v>
                </c:pt>
              </c:numCache>
            </c:numRef>
          </c:val>
        </c:ser>
        <c:ser>
          <c:idx val="1"/>
          <c:order val="1"/>
          <c:tx>
            <c:strRef>
              <c:f>Stresstester!$P$59</c:f>
              <c:strCache>
                <c:ptCount val="1"/>
                <c:pt idx="0">
                  <c:v>Variationsbredd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cat>
            <c:numRef>
              <c:f>Stresstester!$N$60:$N$71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Stresstester!$P$60:$P$70</c:f>
              <c:numCache>
                <c:formatCode>0.0000</c:formatCode>
                <c:ptCount val="11"/>
                <c:pt idx="0">
                  <c:v>0</c:v>
                </c:pt>
                <c:pt idx="1">
                  <c:v>0.11209999999999998</c:v>
                </c:pt>
                <c:pt idx="2">
                  <c:v>0.156941</c:v>
                </c:pt>
                <c:pt idx="3">
                  <c:v>0.21138899999999994</c:v>
                </c:pt>
                <c:pt idx="4">
                  <c:v>0.27544700000000005</c:v>
                </c:pt>
                <c:pt idx="5">
                  <c:v>0.25622999999999996</c:v>
                </c:pt>
                <c:pt idx="6">
                  <c:v>0.26263499999999995</c:v>
                </c:pt>
                <c:pt idx="7">
                  <c:v>0.28825800000000001</c:v>
                </c:pt>
                <c:pt idx="8">
                  <c:v>0.31708399999999992</c:v>
                </c:pt>
                <c:pt idx="9">
                  <c:v>0.35551900000000014</c:v>
                </c:pt>
                <c:pt idx="10">
                  <c:v>0.35551899999999992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62016"/>
        <c:axId val="55863552"/>
      </c:areaChart>
      <c:lineChart>
        <c:grouping val="stacked"/>
        <c:varyColors val="0"/>
        <c:ser>
          <c:idx val="2"/>
          <c:order val="2"/>
          <c:tx>
            <c:strRef>
              <c:f>Stresstester!$O$59</c:f>
              <c:strCache>
                <c:ptCount val="1"/>
                <c:pt idx="0">
                  <c:v>Andel hushåll med underskott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val>
            <c:numRef>
              <c:f>Stresstester!$O$60:$O$70</c:f>
              <c:numCache>
                <c:formatCode>General</c:formatCode>
                <c:ptCount val="11"/>
                <c:pt idx="0">
                  <c:v>0.198578</c:v>
                </c:pt>
                <c:pt idx="1">
                  <c:v>0.28072399999999997</c:v>
                </c:pt>
                <c:pt idx="2">
                  <c:v>0.36240299999999998</c:v>
                </c:pt>
                <c:pt idx="3">
                  <c:v>0.444828</c:v>
                </c:pt>
                <c:pt idx="4">
                  <c:v>0.52809600000000001</c:v>
                </c:pt>
                <c:pt idx="5">
                  <c:v>0.61021999999999998</c:v>
                </c:pt>
                <c:pt idx="6">
                  <c:v>0.69486000000000003</c:v>
                </c:pt>
                <c:pt idx="7">
                  <c:v>0.77904700000000005</c:v>
                </c:pt>
                <c:pt idx="8">
                  <c:v>0.86451500000000003</c:v>
                </c:pt>
                <c:pt idx="9">
                  <c:v>0.94879800000000003</c:v>
                </c:pt>
                <c:pt idx="10">
                  <c:v>1.0352440000000001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62016"/>
        <c:axId val="55863552"/>
      </c:lineChart>
      <c:lineChart>
        <c:grouping val="stacked"/>
        <c:varyColors val="0"/>
        <c:ser>
          <c:idx val="3"/>
          <c:order val="3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75072"/>
        <c:axId val="55873536"/>
      </c:lineChart>
      <c:catAx>
        <c:axId val="5586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863552"/>
        <c:crosses val="autoZero"/>
        <c:auto val="1"/>
        <c:lblAlgn val="ctr"/>
        <c:lblOffset val="100"/>
        <c:noMultiLvlLbl val="0"/>
      </c:catAx>
      <c:valAx>
        <c:axId val="55863552"/>
        <c:scaling>
          <c:orientation val="minMax"/>
          <c:max val="2.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5862016"/>
        <c:crosses val="autoZero"/>
        <c:crossBetween val="between"/>
      </c:valAx>
      <c:valAx>
        <c:axId val="55873536"/>
        <c:scaling>
          <c:orientation val="minMax"/>
          <c:max val="2.5"/>
        </c:scaling>
        <c:delete val="0"/>
        <c:axPos val="r"/>
        <c:numFmt formatCode="General" sourceLinked="1"/>
        <c:majorTickMark val="none"/>
        <c:minorTickMark val="none"/>
        <c:tickLblPos val="nextTo"/>
        <c:crossAx val="55875072"/>
        <c:crosses val="max"/>
        <c:crossBetween val="between"/>
        <c:majorUnit val="0.5"/>
      </c:valAx>
      <c:catAx>
        <c:axId val="55875072"/>
        <c:scaling>
          <c:orientation val="minMax"/>
        </c:scaling>
        <c:delete val="1"/>
        <c:axPos val="b"/>
        <c:majorTickMark val="out"/>
        <c:minorTickMark val="none"/>
        <c:tickLblPos val="nextTo"/>
        <c:crossAx val="558735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400"/>
          </a:pPr>
          <a:endParaRPr lang="sv-S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över befintliga lån'!$O$33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'Data över befintliga lån'!$N$34:$N$38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lån'!$O$34:$O$38</c:f>
              <c:numCache>
                <c:formatCode>0.0</c:formatCode>
                <c:ptCount val="5"/>
                <c:pt idx="0">
                  <c:v>5.1398895164705394</c:v>
                </c:pt>
                <c:pt idx="1">
                  <c:v>18.125676848884165</c:v>
                </c:pt>
                <c:pt idx="2">
                  <c:v>41.596587172273743</c:v>
                </c:pt>
                <c:pt idx="3">
                  <c:v>20.682688876008068</c:v>
                </c:pt>
                <c:pt idx="4">
                  <c:v>14.455142396170451</c:v>
                </c:pt>
              </c:numCache>
            </c:numRef>
          </c:val>
        </c:ser>
        <c:ser>
          <c:idx val="1"/>
          <c:order val="1"/>
          <c:tx>
            <c:strRef>
              <c:f>'Data över befintliga lån'!$P$33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'Data över befintliga lån'!$N$34:$N$38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lån'!$P$34:$P$38</c:f>
              <c:numCache>
                <c:formatCode>0.0</c:formatCode>
                <c:ptCount val="5"/>
                <c:pt idx="0">
                  <c:v>5.4479602808050593</c:v>
                </c:pt>
                <c:pt idx="1">
                  <c:v>18.361428037732693</c:v>
                </c:pt>
                <c:pt idx="2">
                  <c:v>43.534402029476155</c:v>
                </c:pt>
                <c:pt idx="3">
                  <c:v>23.429119550091865</c:v>
                </c:pt>
                <c:pt idx="4">
                  <c:v>9.2270734416258087</c:v>
                </c:pt>
              </c:numCache>
            </c:numRef>
          </c:val>
        </c:ser>
        <c:ser>
          <c:idx val="2"/>
          <c:order val="2"/>
          <c:tx>
            <c:strRef>
              <c:f>'Data över befintliga lån'!$Q$33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strRef>
              <c:f>'Data över befintliga lån'!$N$34:$N$38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lån'!$Q$34:$Q$38</c:f>
              <c:numCache>
                <c:formatCode>0.0</c:formatCode>
                <c:ptCount val="5"/>
                <c:pt idx="0">
                  <c:v>4.8957579425534892</c:v>
                </c:pt>
                <c:pt idx="1">
                  <c:v>17.255556756502717</c:v>
                </c:pt>
                <c:pt idx="2">
                  <c:v>42.599050410591907</c:v>
                </c:pt>
                <c:pt idx="3">
                  <c:v>26.31882712959397</c:v>
                </c:pt>
                <c:pt idx="4">
                  <c:v>8.9307920421813325</c:v>
                </c:pt>
              </c:numCache>
            </c:numRef>
          </c:val>
        </c:ser>
        <c:ser>
          <c:idx val="3"/>
          <c:order val="3"/>
          <c:tx>
            <c:strRef>
              <c:f>'Data över befintliga lån'!$R$33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'Data över befintliga lån'!$N$34:$N$38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lån'!$R$34:$R$38</c:f>
              <c:numCache>
                <c:formatCode>0.0</c:formatCode>
                <c:ptCount val="5"/>
                <c:pt idx="0">
                  <c:v>4.8735389227844168</c:v>
                </c:pt>
                <c:pt idx="1">
                  <c:v>17.127907347591183</c:v>
                </c:pt>
                <c:pt idx="2">
                  <c:v>46.226113282416136</c:v>
                </c:pt>
                <c:pt idx="3">
                  <c:v>25.336025089730406</c:v>
                </c:pt>
                <c:pt idx="4">
                  <c:v>6.4363966281961282</c:v>
                </c:pt>
              </c:numCache>
            </c:numRef>
          </c:val>
        </c:ser>
        <c:ser>
          <c:idx val="4"/>
          <c:order val="4"/>
          <c:tx>
            <c:strRef>
              <c:f>'Data över befintliga lån'!$S$33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AADADB"/>
            </a:solidFill>
          </c:spPr>
          <c:invertIfNegative val="0"/>
          <c:cat>
            <c:strRef>
              <c:f>'Data över befintliga lån'!$N$34:$N$38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lån'!$S$34:$S$38</c:f>
              <c:numCache>
                <c:formatCode>0.0</c:formatCode>
                <c:ptCount val="5"/>
                <c:pt idx="0">
                  <c:v>5.2780082209054102</c:v>
                </c:pt>
                <c:pt idx="1">
                  <c:v>19.619800993304992</c:v>
                </c:pt>
                <c:pt idx="2">
                  <c:v>49.739559293106353</c:v>
                </c:pt>
                <c:pt idx="3">
                  <c:v>22.405536715805326</c:v>
                </c:pt>
                <c:pt idx="4">
                  <c:v>2.9570947768779337</c:v>
                </c:pt>
              </c:numCache>
            </c:numRef>
          </c:val>
        </c:ser>
        <c:ser>
          <c:idx val="5"/>
          <c:order val="5"/>
          <c:tx>
            <c:strRef>
              <c:f>'Data över befintliga lån'!$T$33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'Data över befintliga lån'!$N$34:$N$38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lån'!$T$34:$T$38</c:f>
              <c:numCache>
                <c:formatCode>0.0</c:formatCode>
                <c:ptCount val="5"/>
                <c:pt idx="0">
                  <c:v>5.6656565621584862</c:v>
                </c:pt>
                <c:pt idx="1">
                  <c:v>20.984779530103161</c:v>
                </c:pt>
                <c:pt idx="2">
                  <c:v>51.577429927972887</c:v>
                </c:pt>
                <c:pt idx="3">
                  <c:v>19.541041460275117</c:v>
                </c:pt>
                <c:pt idx="4">
                  <c:v>2.2310925194903524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80416"/>
        <c:axId val="55981952"/>
      </c:barChart>
      <c:barChart>
        <c:barDir val="col"/>
        <c:grouping val="clustered"/>
        <c:varyColors val="0"/>
        <c:ser>
          <c:idx val="6"/>
          <c:order val="6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89376"/>
        <c:axId val="55983488"/>
      </c:barChart>
      <c:catAx>
        <c:axId val="559804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5981952"/>
        <c:crosses val="autoZero"/>
        <c:auto val="1"/>
        <c:lblAlgn val="ctr"/>
        <c:lblOffset val="100"/>
        <c:noMultiLvlLbl val="0"/>
      </c:catAx>
      <c:valAx>
        <c:axId val="5598195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5980416"/>
        <c:crosses val="autoZero"/>
        <c:crossBetween val="between"/>
      </c:valAx>
      <c:valAx>
        <c:axId val="55983488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5989376"/>
        <c:crosses val="max"/>
        <c:crossBetween val="between"/>
      </c:valAx>
      <c:catAx>
        <c:axId val="5598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5598348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6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'Data över befintliga lån'!$N$10:$N$15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'Data över befintliga lån'!$O$10:$O$15</c:f>
              <c:numCache>
                <c:formatCode>0.0</c:formatCode>
                <c:ptCount val="6"/>
                <c:pt idx="0">
                  <c:v>66.156702216049467</c:v>
                </c:pt>
                <c:pt idx="1">
                  <c:v>65.017009496834362</c:v>
                </c:pt>
                <c:pt idx="2">
                  <c:v>66.078497088439974</c:v>
                </c:pt>
                <c:pt idx="3">
                  <c:v>65.043119343806993</c:v>
                </c:pt>
                <c:pt idx="4">
                  <c:v>63.233810825327375</c:v>
                </c:pt>
                <c:pt idx="5">
                  <c:v>61.094493042159762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28160"/>
        <c:axId val="56034048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45568"/>
        <c:axId val="56035584"/>
      </c:barChart>
      <c:catAx>
        <c:axId val="5602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6034048"/>
        <c:crosses val="autoZero"/>
        <c:auto val="1"/>
        <c:lblAlgn val="ctr"/>
        <c:lblOffset val="100"/>
        <c:noMultiLvlLbl val="0"/>
      </c:catAx>
      <c:valAx>
        <c:axId val="56034048"/>
        <c:scaling>
          <c:orientation val="minMax"/>
          <c:max val="7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6028160"/>
        <c:crosses val="autoZero"/>
        <c:crossBetween val="between"/>
      </c:valAx>
      <c:valAx>
        <c:axId val="56035584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6045568"/>
        <c:crosses val="max"/>
        <c:crossBetween val="between"/>
      </c:valAx>
      <c:catAx>
        <c:axId val="56045568"/>
        <c:scaling>
          <c:orientation val="minMax"/>
        </c:scaling>
        <c:delete val="1"/>
        <c:axPos val="b"/>
        <c:majorTickMark val="out"/>
        <c:minorTickMark val="none"/>
        <c:tickLblPos val="nextTo"/>
        <c:crossAx val="56035584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över befintliga lån'!$O$59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'Data över befintliga lån'!$N$60:$N$65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'Data över befintliga lån'!$O$60:$O$65</c:f>
              <c:numCache>
                <c:formatCode>0.0</c:formatCode>
                <c:ptCount val="6"/>
                <c:pt idx="0">
                  <c:v>5.7570047355679472</c:v>
                </c:pt>
                <c:pt idx="1">
                  <c:v>2.5558146860305451</c:v>
                </c:pt>
                <c:pt idx="2">
                  <c:v>1.1382583353099851</c:v>
                </c:pt>
                <c:pt idx="3">
                  <c:v>0.75819715040796332</c:v>
                </c:pt>
                <c:pt idx="4">
                  <c:v>1.1438616852164154</c:v>
                </c:pt>
                <c:pt idx="5">
                  <c:v>1.5094608180694942</c:v>
                </c:pt>
              </c:numCache>
            </c:numRef>
          </c:val>
        </c:ser>
        <c:ser>
          <c:idx val="1"/>
          <c:order val="1"/>
          <c:tx>
            <c:strRef>
              <c:f>'Data över befintliga lån'!$P$59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'Data över befintliga lån'!$N$60:$N$65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'Data över befintliga lån'!$P$60:$P$65</c:f>
              <c:numCache>
                <c:formatCode>0.0</c:formatCode>
                <c:ptCount val="6"/>
                <c:pt idx="0">
                  <c:v>5.3963826774153292</c:v>
                </c:pt>
                <c:pt idx="1">
                  <c:v>2.4560154925758821</c:v>
                </c:pt>
                <c:pt idx="2">
                  <c:v>1.056404926634865</c:v>
                </c:pt>
                <c:pt idx="3">
                  <c:v>0.94868515908572282</c:v>
                </c:pt>
                <c:pt idx="4">
                  <c:v>1.1424836885983025</c:v>
                </c:pt>
                <c:pt idx="5">
                  <c:v>1.4858876978635114</c:v>
                </c:pt>
              </c:numCache>
            </c:numRef>
          </c:val>
        </c:ser>
        <c:ser>
          <c:idx val="2"/>
          <c:order val="2"/>
          <c:tx>
            <c:strRef>
              <c:f>'Data över befintliga lån'!$Q$59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strRef>
              <c:f>'Data över befintliga lån'!$N$60:$N$65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'Data över befintliga lån'!$Q$60:$Q$65</c:f>
              <c:numCache>
                <c:formatCode>0.0</c:formatCode>
                <c:ptCount val="6"/>
                <c:pt idx="0">
                  <c:v>5.0351661148136326</c:v>
                </c:pt>
                <c:pt idx="1">
                  <c:v>2.2268831991200044</c:v>
                </c:pt>
                <c:pt idx="2">
                  <c:v>1.0629161949541404</c:v>
                </c:pt>
                <c:pt idx="3">
                  <c:v>1.1438036958534272</c:v>
                </c:pt>
                <c:pt idx="4">
                  <c:v>1.7543040664615439</c:v>
                </c:pt>
                <c:pt idx="5">
                  <c:v>1.5398340668926946</c:v>
                </c:pt>
              </c:numCache>
            </c:numRef>
          </c:val>
        </c:ser>
        <c:ser>
          <c:idx val="3"/>
          <c:order val="3"/>
          <c:tx>
            <c:strRef>
              <c:f>'Data över befintliga lån'!$R$59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'Data över befintliga lån'!$N$60:$N$65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'Data över befintliga lån'!$R$60:$R$65</c:f>
              <c:numCache>
                <c:formatCode>0.0</c:formatCode>
                <c:ptCount val="6"/>
                <c:pt idx="0">
                  <c:v>4.9017018115606668</c:v>
                </c:pt>
                <c:pt idx="1">
                  <c:v>2.0323965489852251</c:v>
                </c:pt>
                <c:pt idx="2">
                  <c:v>1.1010293651559306</c:v>
                </c:pt>
                <c:pt idx="3">
                  <c:v>1.3298364178933335</c:v>
                </c:pt>
                <c:pt idx="4">
                  <c:v>1.8281373757325043</c:v>
                </c:pt>
                <c:pt idx="5">
                  <c:v>1.5726410197807055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94080"/>
        <c:axId val="56095872"/>
      </c:barChart>
      <c:barChart>
        <c:barDir val="col"/>
        <c:grouping val="clustered"/>
        <c:varyColors val="0"/>
        <c:ser>
          <c:idx val="4"/>
          <c:order val="4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03296"/>
        <c:axId val="56097408"/>
      </c:barChart>
      <c:catAx>
        <c:axId val="56094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6095872"/>
        <c:crosses val="autoZero"/>
        <c:auto val="1"/>
        <c:lblAlgn val="ctr"/>
        <c:lblOffset val="100"/>
        <c:noMultiLvlLbl val="0"/>
      </c:catAx>
      <c:valAx>
        <c:axId val="56095872"/>
        <c:scaling>
          <c:orientation val="minMax"/>
          <c:max val="6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56094080"/>
        <c:crosses val="autoZero"/>
        <c:crossBetween val="between"/>
      </c:valAx>
      <c:valAx>
        <c:axId val="56097408"/>
        <c:scaling>
          <c:orientation val="minMax"/>
          <c:max val="6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6103296"/>
        <c:crosses val="max"/>
        <c:crossBetween val="between"/>
      </c:valAx>
      <c:catAx>
        <c:axId val="56103296"/>
        <c:scaling>
          <c:orientation val="minMax"/>
        </c:scaling>
        <c:delete val="1"/>
        <c:axPos val="b"/>
        <c:majorTickMark val="out"/>
        <c:minorTickMark val="none"/>
        <c:tickLblPos val="nextTo"/>
        <c:crossAx val="5609740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4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bolånetagare'!$N$262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'Svenska bolånetagare'!$O$262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'Svenska bolånetagare'!$P$262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'Svenska bolånetagare'!$Q$262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'Svenska bolånetagare'!$R$262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9856"/>
        <c:axId val="48891392"/>
      </c:barChart>
      <c:catAx>
        <c:axId val="48889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891392"/>
        <c:crosses val="autoZero"/>
        <c:auto val="1"/>
        <c:lblAlgn val="ctr"/>
        <c:lblOffset val="100"/>
        <c:noMultiLvlLbl val="0"/>
      </c:catAx>
      <c:valAx>
        <c:axId val="4889139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889856"/>
        <c:crosses val="autoZero"/>
        <c:crossBetween val="between"/>
        <c:majorUnit val="2"/>
      </c:valAx>
      <c:spPr>
        <a:noFill/>
      </c:spPr>
    </c:plotArea>
    <c:legend>
      <c:legendPos val="b"/>
      <c:layout>
        <c:manualLayout>
          <c:xMode val="edge"/>
          <c:yMode val="edge"/>
          <c:x val="0.1368226851851852"/>
          <c:y val="0.90838055555555552"/>
          <c:w val="0.68367222222222224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bolånetagare'!$M$8:$M$9</c:f>
              <c:strCache>
                <c:ptCount val="2"/>
                <c:pt idx="0">
                  <c:v>Aritmetiskt medel</c:v>
                </c:pt>
                <c:pt idx="1">
                  <c:v>Volymviktat medel</c:v>
                </c:pt>
              </c:strCache>
            </c:strRef>
          </c:cat>
          <c:val>
            <c:numRef>
              <c:f>'Svenska bolånetagare'!$N$8:$N$9</c:f>
              <c:numCache>
                <c:formatCode>0.0</c:formatCode>
                <c:ptCount val="2"/>
                <c:pt idx="0">
                  <c:v>60.5577361</c:v>
                </c:pt>
                <c:pt idx="1">
                  <c:v>68.494443889999999</c:v>
                </c:pt>
              </c:numCache>
            </c:numRef>
          </c:val>
        </c:ser>
        <c:ser>
          <c:idx val="1"/>
          <c:order val="1"/>
          <c:tx>
            <c:strRef>
              <c:f>'Svenska bolånetagare'!$O$7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bolånetagare'!$M$8:$M$9</c:f>
              <c:strCache>
                <c:ptCount val="2"/>
                <c:pt idx="0">
                  <c:v>Aritmetiskt medel</c:v>
                </c:pt>
                <c:pt idx="1">
                  <c:v>Volymviktat medel</c:v>
                </c:pt>
              </c:strCache>
            </c:strRef>
          </c:cat>
          <c:val>
            <c:numRef>
              <c:f>'Svenska bolånetagare'!$O$8:$O$9</c:f>
              <c:numCache>
                <c:formatCode>0.0</c:formatCode>
                <c:ptCount val="2"/>
                <c:pt idx="0">
                  <c:v>63.852209600000002</c:v>
                </c:pt>
                <c:pt idx="1">
                  <c:v>70.52033136</c:v>
                </c:pt>
              </c:numCache>
            </c:numRef>
          </c:val>
        </c:ser>
        <c:ser>
          <c:idx val="2"/>
          <c:order val="2"/>
          <c:tx>
            <c:strRef>
              <c:f>'Svenska bolånetagare'!$P$7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bolånetagare'!$M$8:$M$9</c:f>
              <c:strCache>
                <c:ptCount val="2"/>
                <c:pt idx="0">
                  <c:v>Aritmetiskt medel</c:v>
                </c:pt>
                <c:pt idx="1">
                  <c:v>Volymviktat medel</c:v>
                </c:pt>
              </c:strCache>
            </c:strRef>
          </c:cat>
          <c:val>
            <c:numRef>
              <c:f>'Svenska bolånetagare'!$P$8:$P$9</c:f>
              <c:numCache>
                <c:formatCode>0.0</c:formatCode>
                <c:ptCount val="2"/>
                <c:pt idx="0">
                  <c:v>65.642116599999994</c:v>
                </c:pt>
                <c:pt idx="1">
                  <c:v>69.799307920000004</c:v>
                </c:pt>
              </c:numCache>
            </c:numRef>
          </c:val>
        </c:ser>
        <c:ser>
          <c:idx val="3"/>
          <c:order val="3"/>
          <c:tx>
            <c:strRef>
              <c:f>'Svenska bolånetagare'!$Q$7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bolånetagare'!$M$8:$M$9</c:f>
              <c:strCache>
                <c:ptCount val="2"/>
                <c:pt idx="0">
                  <c:v>Aritmetiskt medel</c:v>
                </c:pt>
                <c:pt idx="1">
                  <c:v>Volymviktat medel</c:v>
                </c:pt>
              </c:strCache>
            </c:strRef>
          </c:cat>
          <c:val>
            <c:numRef>
              <c:f>'Svenska bolånetagare'!$Q$8:$Q$9</c:f>
              <c:numCache>
                <c:formatCode>0.0</c:formatCode>
                <c:ptCount val="2"/>
                <c:pt idx="0">
                  <c:v>65.821062699999999</c:v>
                </c:pt>
                <c:pt idx="1">
                  <c:v>69.721125530000009</c:v>
                </c:pt>
              </c:numCache>
            </c:numRef>
          </c:val>
        </c:ser>
        <c:ser>
          <c:idx val="4"/>
          <c:order val="4"/>
          <c:tx>
            <c:strRef>
              <c:f>'Svenska bolånetagare'!$R$7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bolånetagare'!$M$8:$M$9</c:f>
              <c:strCache>
                <c:ptCount val="2"/>
                <c:pt idx="0">
                  <c:v>Aritmetiskt medel</c:v>
                </c:pt>
                <c:pt idx="1">
                  <c:v>Volymviktat medel</c:v>
                </c:pt>
              </c:strCache>
            </c:strRef>
          </c:cat>
          <c:val>
            <c:numRef>
              <c:f>'Svenska bolånetagare'!$R$8:$R$9</c:f>
              <c:numCache>
                <c:formatCode>0.0</c:formatCode>
                <c:ptCount val="2"/>
                <c:pt idx="0">
                  <c:v>64.851194699999994</c:v>
                </c:pt>
                <c:pt idx="1">
                  <c:v>68.272680370000003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65888"/>
        <c:axId val="48988160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91232"/>
        <c:axId val="48989696"/>
      </c:barChart>
      <c:catAx>
        <c:axId val="48965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988160"/>
        <c:crosses val="autoZero"/>
        <c:auto val="1"/>
        <c:lblAlgn val="ctr"/>
        <c:lblOffset val="100"/>
        <c:noMultiLvlLbl val="0"/>
      </c:catAx>
      <c:valAx>
        <c:axId val="48988160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8965888"/>
        <c:crosses val="autoZero"/>
        <c:crossBetween val="between"/>
        <c:majorUnit val="20"/>
      </c:valAx>
      <c:valAx>
        <c:axId val="48989696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8991232"/>
        <c:crosses val="max"/>
        <c:crossBetween val="between"/>
        <c:majorUnit val="20"/>
      </c:valAx>
      <c:catAx>
        <c:axId val="48991232"/>
        <c:scaling>
          <c:orientation val="minMax"/>
        </c:scaling>
        <c:delete val="1"/>
        <c:axPos val="b"/>
        <c:majorTickMark val="out"/>
        <c:minorTickMark val="none"/>
        <c:tickLblPos val="nextTo"/>
        <c:crossAx val="489896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4466219135802472"/>
          <c:y val="0.89779722222222225"/>
          <c:w val="0.68367222222222224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3" Type="http://schemas.openxmlformats.org/officeDocument/2006/relationships/chart" Target="../charts/chart4.xml"/><Relationship Id="rId21" Type="http://schemas.openxmlformats.org/officeDocument/2006/relationships/chart" Target="../charts/chart22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20" Type="http://schemas.openxmlformats.org/officeDocument/2006/relationships/chart" Target="../charts/chart21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19" Type="http://schemas.openxmlformats.org/officeDocument/2006/relationships/chart" Target="../charts/chart20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Relationship Id="rId22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10" Type="http://schemas.openxmlformats.org/officeDocument/2006/relationships/chart" Target="../charts/chart33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chart" Target="../charts/chart38.xml"/><Relationship Id="rId4" Type="http://schemas.openxmlformats.org/officeDocument/2006/relationships/chart" Target="../charts/chart3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5.xml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7</xdr:row>
      <xdr:rowOff>171450</xdr:rowOff>
    </xdr:from>
    <xdr:to>
      <xdr:col>5</xdr:col>
      <xdr:colOff>676274</xdr:colOff>
      <xdr:row>26</xdr:row>
      <xdr:rowOff>19050</xdr:rowOff>
    </xdr:to>
    <xdr:graphicFrame macro="">
      <xdr:nvGraphicFramePr>
        <xdr:cNvPr id="2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585787</xdr:colOff>
      <xdr:row>5</xdr:row>
      <xdr:rowOff>152400</xdr:rowOff>
    </xdr:from>
    <xdr:to>
      <xdr:col>11</xdr:col>
      <xdr:colOff>360187</xdr:colOff>
      <xdr:row>24</xdr:row>
      <xdr:rowOff>132900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30</xdr:row>
      <xdr:rowOff>190499</xdr:rowOff>
    </xdr:from>
    <xdr:to>
      <xdr:col>11</xdr:col>
      <xdr:colOff>384000</xdr:colOff>
      <xdr:row>49</xdr:row>
      <xdr:rowOff>170999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190499</xdr:rowOff>
    </xdr:from>
    <xdr:to>
      <xdr:col>11</xdr:col>
      <xdr:colOff>384000</xdr:colOff>
      <xdr:row>74</xdr:row>
      <xdr:rowOff>170999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31</xdr:row>
      <xdr:rowOff>190498</xdr:rowOff>
    </xdr:from>
    <xdr:to>
      <xdr:col>9</xdr:col>
      <xdr:colOff>212550</xdr:colOff>
      <xdr:row>50</xdr:row>
      <xdr:rowOff>170998</xdr:rowOff>
    </xdr:to>
    <xdr:graphicFrame macro="">
      <xdr:nvGraphicFramePr>
        <xdr:cNvPr id="2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8</xdr:row>
      <xdr:rowOff>4762</xdr:rowOff>
    </xdr:from>
    <xdr:to>
      <xdr:col>9</xdr:col>
      <xdr:colOff>336375</xdr:colOff>
      <xdr:row>26</xdr:row>
      <xdr:rowOff>175762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571500</xdr:colOff>
      <xdr:row>57</xdr:row>
      <xdr:rowOff>38100</xdr:rowOff>
    </xdr:from>
    <xdr:to>
      <xdr:col>9</xdr:col>
      <xdr:colOff>288750</xdr:colOff>
      <xdr:row>76</xdr:row>
      <xdr:rowOff>18600</xdr:rowOff>
    </xdr:to>
    <xdr:graphicFrame macro="">
      <xdr:nvGraphicFramePr>
        <xdr:cNvPr id="4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158</xdr:row>
      <xdr:rowOff>71437</xdr:rowOff>
    </xdr:from>
    <xdr:to>
      <xdr:col>10</xdr:col>
      <xdr:colOff>193500</xdr:colOff>
      <xdr:row>177</xdr:row>
      <xdr:rowOff>51937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183</xdr:row>
      <xdr:rowOff>109537</xdr:rowOff>
    </xdr:from>
    <xdr:to>
      <xdr:col>10</xdr:col>
      <xdr:colOff>269700</xdr:colOff>
      <xdr:row>202</xdr:row>
      <xdr:rowOff>90037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210</xdr:row>
      <xdr:rowOff>28575</xdr:rowOff>
    </xdr:from>
    <xdr:to>
      <xdr:col>10</xdr:col>
      <xdr:colOff>269700</xdr:colOff>
      <xdr:row>228</xdr:row>
      <xdr:rowOff>151950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233</xdr:row>
      <xdr:rowOff>0</xdr:rowOff>
    </xdr:from>
    <xdr:to>
      <xdr:col>10</xdr:col>
      <xdr:colOff>241125</xdr:colOff>
      <xdr:row>251</xdr:row>
      <xdr:rowOff>171000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581025</xdr:colOff>
      <xdr:row>31</xdr:row>
      <xdr:rowOff>166687</xdr:rowOff>
    </xdr:from>
    <xdr:to>
      <xdr:col>10</xdr:col>
      <xdr:colOff>212550</xdr:colOff>
      <xdr:row>50</xdr:row>
      <xdr:rowOff>147187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447675</xdr:colOff>
      <xdr:row>260</xdr:row>
      <xdr:rowOff>109537</xdr:rowOff>
    </xdr:from>
    <xdr:to>
      <xdr:col>10</xdr:col>
      <xdr:colOff>79200</xdr:colOff>
      <xdr:row>279</xdr:row>
      <xdr:rowOff>90037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561975</xdr:colOff>
      <xdr:row>306</xdr:row>
      <xdr:rowOff>0</xdr:rowOff>
    </xdr:from>
    <xdr:to>
      <xdr:col>10</xdr:col>
      <xdr:colOff>193500</xdr:colOff>
      <xdr:row>306</xdr:row>
      <xdr:rowOff>0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</xdr:colOff>
      <xdr:row>6</xdr:row>
      <xdr:rowOff>142875</xdr:rowOff>
    </xdr:from>
    <xdr:to>
      <xdr:col>10</xdr:col>
      <xdr:colOff>269700</xdr:colOff>
      <xdr:row>25</xdr:row>
      <xdr:rowOff>123375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590550</xdr:colOff>
      <xdr:row>81</xdr:row>
      <xdr:rowOff>152400</xdr:rowOff>
    </xdr:from>
    <xdr:to>
      <xdr:col>10</xdr:col>
      <xdr:colOff>222075</xdr:colOff>
      <xdr:row>100</xdr:row>
      <xdr:rowOff>132900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561975</xdr:colOff>
      <xdr:row>107</xdr:row>
      <xdr:rowOff>95250</xdr:rowOff>
    </xdr:from>
    <xdr:to>
      <xdr:col>10</xdr:col>
      <xdr:colOff>193500</xdr:colOff>
      <xdr:row>126</xdr:row>
      <xdr:rowOff>75750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132</xdr:row>
      <xdr:rowOff>0</xdr:rowOff>
    </xdr:from>
    <xdr:to>
      <xdr:col>10</xdr:col>
      <xdr:colOff>241125</xdr:colOff>
      <xdr:row>150</xdr:row>
      <xdr:rowOff>171000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336</xdr:row>
      <xdr:rowOff>0</xdr:rowOff>
    </xdr:from>
    <xdr:to>
      <xdr:col>10</xdr:col>
      <xdr:colOff>241125</xdr:colOff>
      <xdr:row>354</xdr:row>
      <xdr:rowOff>171000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590550</xdr:colOff>
      <xdr:row>356</xdr:row>
      <xdr:rowOff>0</xdr:rowOff>
    </xdr:from>
    <xdr:to>
      <xdr:col>10</xdr:col>
      <xdr:colOff>222075</xdr:colOff>
      <xdr:row>356</xdr:row>
      <xdr:rowOff>0</xdr:rowOff>
    </xdr:to>
    <xdr:graphicFrame macro="">
      <xdr:nvGraphicFramePr>
        <xdr:cNvPr id="16" name="Diagra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600075</xdr:colOff>
      <xdr:row>356</xdr:row>
      <xdr:rowOff>0</xdr:rowOff>
    </xdr:from>
    <xdr:to>
      <xdr:col>10</xdr:col>
      <xdr:colOff>231600</xdr:colOff>
      <xdr:row>356</xdr:row>
      <xdr:rowOff>0</xdr:rowOff>
    </xdr:to>
    <xdr:graphicFrame macro="">
      <xdr:nvGraphicFramePr>
        <xdr:cNvPr id="1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360</xdr:row>
      <xdr:rowOff>0</xdr:rowOff>
    </xdr:from>
    <xdr:to>
      <xdr:col>10</xdr:col>
      <xdr:colOff>241125</xdr:colOff>
      <xdr:row>378</xdr:row>
      <xdr:rowOff>171000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413</xdr:row>
      <xdr:rowOff>0</xdr:rowOff>
    </xdr:from>
    <xdr:to>
      <xdr:col>10</xdr:col>
      <xdr:colOff>241125</xdr:colOff>
      <xdr:row>431</xdr:row>
      <xdr:rowOff>171000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571500</xdr:colOff>
      <xdr:row>285</xdr:row>
      <xdr:rowOff>123825</xdr:rowOff>
    </xdr:from>
    <xdr:to>
      <xdr:col>10</xdr:col>
      <xdr:colOff>203025</xdr:colOff>
      <xdr:row>304</xdr:row>
      <xdr:rowOff>104325</xdr:rowOff>
    </xdr:to>
    <xdr:graphicFrame macro="">
      <xdr:nvGraphicFramePr>
        <xdr:cNvPr id="20" name="Diagra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311</xdr:row>
      <xdr:rowOff>0</xdr:rowOff>
    </xdr:from>
    <xdr:to>
      <xdr:col>10</xdr:col>
      <xdr:colOff>241125</xdr:colOff>
      <xdr:row>329</xdr:row>
      <xdr:rowOff>171000</xdr:rowOff>
    </xdr:to>
    <xdr:graphicFrame macro="">
      <xdr:nvGraphicFramePr>
        <xdr:cNvPr id="21" name="Diagra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10</xdr:col>
      <xdr:colOff>241125</xdr:colOff>
      <xdr:row>73</xdr:row>
      <xdr:rowOff>171000</xdr:rowOff>
    </xdr:to>
    <xdr:graphicFrame macro="">
      <xdr:nvGraphicFramePr>
        <xdr:cNvPr id="22" name="Diagra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387</xdr:row>
      <xdr:rowOff>0</xdr:rowOff>
    </xdr:from>
    <xdr:to>
      <xdr:col>10</xdr:col>
      <xdr:colOff>241125</xdr:colOff>
      <xdr:row>405</xdr:row>
      <xdr:rowOff>171000</xdr:rowOff>
    </xdr:to>
    <xdr:graphicFrame macro="">
      <xdr:nvGraphicFramePr>
        <xdr:cNvPr id="23" name="Diagra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465</xdr:row>
      <xdr:rowOff>0</xdr:rowOff>
    </xdr:from>
    <xdr:to>
      <xdr:col>10</xdr:col>
      <xdr:colOff>241125</xdr:colOff>
      <xdr:row>483</xdr:row>
      <xdr:rowOff>171000</xdr:rowOff>
    </xdr:to>
    <xdr:graphicFrame macro="">
      <xdr:nvGraphicFramePr>
        <xdr:cNvPr id="24" name="Diagra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437</xdr:row>
      <xdr:rowOff>152400</xdr:rowOff>
    </xdr:from>
    <xdr:to>
      <xdr:col>10</xdr:col>
      <xdr:colOff>241125</xdr:colOff>
      <xdr:row>456</xdr:row>
      <xdr:rowOff>132900</xdr:rowOff>
    </xdr:to>
    <xdr:graphicFrame macro="">
      <xdr:nvGraphicFramePr>
        <xdr:cNvPr id="25" name="Diagra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56</xdr:row>
      <xdr:rowOff>204787</xdr:rowOff>
    </xdr:from>
    <xdr:to>
      <xdr:col>10</xdr:col>
      <xdr:colOff>545925</xdr:colOff>
      <xdr:row>74</xdr:row>
      <xdr:rowOff>185287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108</xdr:row>
      <xdr:rowOff>4762</xdr:rowOff>
    </xdr:from>
    <xdr:to>
      <xdr:col>10</xdr:col>
      <xdr:colOff>393525</xdr:colOff>
      <xdr:row>125</xdr:row>
      <xdr:rowOff>175762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211</xdr:row>
      <xdr:rowOff>33337</xdr:rowOff>
    </xdr:from>
    <xdr:to>
      <xdr:col>10</xdr:col>
      <xdr:colOff>641175</xdr:colOff>
      <xdr:row>230</xdr:row>
      <xdr:rowOff>13837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7</xdr:row>
      <xdr:rowOff>61912</xdr:rowOff>
    </xdr:from>
    <xdr:to>
      <xdr:col>10</xdr:col>
      <xdr:colOff>660225</xdr:colOff>
      <xdr:row>26</xdr:row>
      <xdr:rowOff>42412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32</xdr:row>
      <xdr:rowOff>47625</xdr:rowOff>
    </xdr:from>
    <xdr:to>
      <xdr:col>10</xdr:col>
      <xdr:colOff>688800</xdr:colOff>
      <xdr:row>50</xdr:row>
      <xdr:rowOff>171000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571500</xdr:colOff>
      <xdr:row>77</xdr:row>
      <xdr:rowOff>0</xdr:rowOff>
    </xdr:from>
    <xdr:to>
      <xdr:col>10</xdr:col>
      <xdr:colOff>650700</xdr:colOff>
      <xdr:row>77</xdr:row>
      <xdr:rowOff>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514350</xdr:colOff>
      <xdr:row>80</xdr:row>
      <xdr:rowOff>280987</xdr:rowOff>
    </xdr:from>
    <xdr:to>
      <xdr:col>10</xdr:col>
      <xdr:colOff>593550</xdr:colOff>
      <xdr:row>97</xdr:row>
      <xdr:rowOff>70987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133</xdr:row>
      <xdr:rowOff>0</xdr:rowOff>
    </xdr:from>
    <xdr:to>
      <xdr:col>10</xdr:col>
      <xdr:colOff>688800</xdr:colOff>
      <xdr:row>151</xdr:row>
      <xdr:rowOff>171000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561975</xdr:colOff>
      <xdr:row>184</xdr:row>
      <xdr:rowOff>33337</xdr:rowOff>
    </xdr:from>
    <xdr:to>
      <xdr:col>10</xdr:col>
      <xdr:colOff>641175</xdr:colOff>
      <xdr:row>203</xdr:row>
      <xdr:rowOff>0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159</xdr:row>
      <xdr:rowOff>47625</xdr:rowOff>
    </xdr:from>
    <xdr:to>
      <xdr:col>10</xdr:col>
      <xdr:colOff>688800</xdr:colOff>
      <xdr:row>177</xdr:row>
      <xdr:rowOff>171000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590548</xdr:colOff>
      <xdr:row>5</xdr:row>
      <xdr:rowOff>185737</xdr:rowOff>
    </xdr:from>
    <xdr:to>
      <xdr:col>11</xdr:col>
      <xdr:colOff>364948</xdr:colOff>
      <xdr:row>24</xdr:row>
      <xdr:rowOff>166237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11</xdr:col>
      <xdr:colOff>384000</xdr:colOff>
      <xdr:row>49</xdr:row>
      <xdr:rowOff>171000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55</xdr:row>
      <xdr:rowOff>38100</xdr:rowOff>
    </xdr:from>
    <xdr:to>
      <xdr:col>11</xdr:col>
      <xdr:colOff>393525</xdr:colOff>
      <xdr:row>74</xdr:row>
      <xdr:rowOff>18600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571500</xdr:colOff>
      <xdr:row>81</xdr:row>
      <xdr:rowOff>142875</xdr:rowOff>
    </xdr:from>
    <xdr:to>
      <xdr:col>11</xdr:col>
      <xdr:colOff>345900</xdr:colOff>
      <xdr:row>100</xdr:row>
      <xdr:rowOff>123375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105</xdr:row>
      <xdr:rowOff>133350</xdr:rowOff>
    </xdr:from>
    <xdr:to>
      <xdr:col>11</xdr:col>
      <xdr:colOff>384000</xdr:colOff>
      <xdr:row>124</xdr:row>
      <xdr:rowOff>113850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5</xdr:row>
      <xdr:rowOff>157162</xdr:rowOff>
    </xdr:from>
    <xdr:to>
      <xdr:col>11</xdr:col>
      <xdr:colOff>174450</xdr:colOff>
      <xdr:row>24</xdr:row>
      <xdr:rowOff>137662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31</xdr:row>
      <xdr:rowOff>38100</xdr:rowOff>
    </xdr:from>
    <xdr:to>
      <xdr:col>11</xdr:col>
      <xdr:colOff>345900</xdr:colOff>
      <xdr:row>50</xdr:row>
      <xdr:rowOff>18600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571500</xdr:colOff>
      <xdr:row>57</xdr:row>
      <xdr:rowOff>57150</xdr:rowOff>
    </xdr:from>
    <xdr:to>
      <xdr:col>11</xdr:col>
      <xdr:colOff>345900</xdr:colOff>
      <xdr:row>76</xdr:row>
      <xdr:rowOff>37650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6</xdr:row>
      <xdr:rowOff>71437</xdr:rowOff>
    </xdr:from>
    <xdr:to>
      <xdr:col>11</xdr:col>
      <xdr:colOff>364950</xdr:colOff>
      <xdr:row>25</xdr:row>
      <xdr:rowOff>51937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30</xdr:row>
      <xdr:rowOff>180975</xdr:rowOff>
    </xdr:from>
    <xdr:to>
      <xdr:col>11</xdr:col>
      <xdr:colOff>374475</xdr:colOff>
      <xdr:row>49</xdr:row>
      <xdr:rowOff>161475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581025</xdr:colOff>
      <xdr:row>27</xdr:row>
      <xdr:rowOff>0</xdr:rowOff>
    </xdr:from>
    <xdr:to>
      <xdr:col>11</xdr:col>
      <xdr:colOff>355425</xdr:colOff>
      <xdr:row>27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571500</xdr:colOff>
      <xdr:row>55</xdr:row>
      <xdr:rowOff>161925</xdr:rowOff>
    </xdr:from>
    <xdr:to>
      <xdr:col>11</xdr:col>
      <xdr:colOff>345900</xdr:colOff>
      <xdr:row>74</xdr:row>
      <xdr:rowOff>142425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581025</xdr:colOff>
      <xdr:row>80</xdr:row>
      <xdr:rowOff>133350</xdr:rowOff>
    </xdr:from>
    <xdr:to>
      <xdr:col>11</xdr:col>
      <xdr:colOff>355425</xdr:colOff>
      <xdr:row>99</xdr:row>
      <xdr:rowOff>113850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552450</xdr:colOff>
      <xdr:row>102</xdr:row>
      <xdr:rowOff>0</xdr:rowOff>
    </xdr:from>
    <xdr:to>
      <xdr:col>11</xdr:col>
      <xdr:colOff>326850</xdr:colOff>
      <xdr:row>102</xdr:row>
      <xdr:rowOff>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90487</xdr:rowOff>
    </xdr:from>
    <xdr:to>
      <xdr:col>11</xdr:col>
      <xdr:colOff>403050</xdr:colOff>
      <xdr:row>23</xdr:row>
      <xdr:rowOff>70987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30</xdr:row>
      <xdr:rowOff>133350</xdr:rowOff>
    </xdr:from>
    <xdr:to>
      <xdr:col>11</xdr:col>
      <xdr:colOff>422100</xdr:colOff>
      <xdr:row>49</xdr:row>
      <xdr:rowOff>113850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114300</xdr:rowOff>
    </xdr:from>
    <xdr:to>
      <xdr:col>11</xdr:col>
      <xdr:colOff>384000</xdr:colOff>
      <xdr:row>74</xdr:row>
      <xdr:rowOff>94800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80</xdr:row>
      <xdr:rowOff>133350</xdr:rowOff>
    </xdr:from>
    <xdr:to>
      <xdr:col>11</xdr:col>
      <xdr:colOff>384000</xdr:colOff>
      <xdr:row>99</xdr:row>
      <xdr:rowOff>113850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108</xdr:row>
      <xdr:rowOff>76200</xdr:rowOff>
    </xdr:from>
    <xdr:to>
      <xdr:col>11</xdr:col>
      <xdr:colOff>364950</xdr:colOff>
      <xdr:row>127</xdr:row>
      <xdr:rowOff>56700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561975</xdr:colOff>
      <xdr:row>154</xdr:row>
      <xdr:rowOff>0</xdr:rowOff>
    </xdr:from>
    <xdr:to>
      <xdr:col>10</xdr:col>
      <xdr:colOff>193500</xdr:colOff>
      <xdr:row>154</xdr:row>
      <xdr:rowOff>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571499</xdr:colOff>
      <xdr:row>133</xdr:row>
      <xdr:rowOff>123825</xdr:rowOff>
    </xdr:from>
    <xdr:to>
      <xdr:col>11</xdr:col>
      <xdr:colOff>345899</xdr:colOff>
      <xdr:row>152</xdr:row>
      <xdr:rowOff>104325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158</xdr:row>
      <xdr:rowOff>0</xdr:rowOff>
    </xdr:from>
    <xdr:to>
      <xdr:col>11</xdr:col>
      <xdr:colOff>384000</xdr:colOff>
      <xdr:row>176</xdr:row>
      <xdr:rowOff>171000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30</xdr:row>
      <xdr:rowOff>100012</xdr:rowOff>
    </xdr:from>
    <xdr:to>
      <xdr:col>11</xdr:col>
      <xdr:colOff>279225</xdr:colOff>
      <xdr:row>49</xdr:row>
      <xdr:rowOff>70987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</xdr:row>
      <xdr:rowOff>0</xdr:rowOff>
    </xdr:from>
    <xdr:to>
      <xdr:col>11</xdr:col>
      <xdr:colOff>384000</xdr:colOff>
      <xdr:row>24</xdr:row>
      <xdr:rowOff>171000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57</xdr:row>
      <xdr:rowOff>95250</xdr:rowOff>
    </xdr:from>
    <xdr:to>
      <xdr:col>11</xdr:col>
      <xdr:colOff>403050</xdr:colOff>
      <xdr:row>76</xdr:row>
      <xdr:rowOff>75750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80</xdr:row>
      <xdr:rowOff>104775</xdr:rowOff>
    </xdr:from>
    <xdr:to>
      <xdr:col>11</xdr:col>
      <xdr:colOff>393525</xdr:colOff>
      <xdr:row>99</xdr:row>
      <xdr:rowOff>85275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105</xdr:row>
      <xdr:rowOff>0</xdr:rowOff>
    </xdr:from>
    <xdr:to>
      <xdr:col>11</xdr:col>
      <xdr:colOff>384000</xdr:colOff>
      <xdr:row>123</xdr:row>
      <xdr:rowOff>171000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585787</xdr:colOff>
      <xdr:row>6</xdr:row>
      <xdr:rowOff>133350</xdr:rowOff>
    </xdr:from>
    <xdr:to>
      <xdr:col>11</xdr:col>
      <xdr:colOff>360187</xdr:colOff>
      <xdr:row>25</xdr:row>
      <xdr:rowOff>113850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11</xdr:col>
      <xdr:colOff>384000</xdr:colOff>
      <xdr:row>49</xdr:row>
      <xdr:rowOff>171000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11</xdr:col>
      <xdr:colOff>384000</xdr:colOff>
      <xdr:row>74</xdr:row>
      <xdr:rowOff>171000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590550</xdr:colOff>
      <xdr:row>80</xdr:row>
      <xdr:rowOff>152400</xdr:rowOff>
    </xdr:from>
    <xdr:to>
      <xdr:col>11</xdr:col>
      <xdr:colOff>364950</xdr:colOff>
      <xdr:row>99</xdr:row>
      <xdr:rowOff>132900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561975</xdr:colOff>
      <xdr:row>108</xdr:row>
      <xdr:rowOff>57150</xdr:rowOff>
    </xdr:from>
    <xdr:to>
      <xdr:col>11</xdr:col>
      <xdr:colOff>336375</xdr:colOff>
      <xdr:row>127</xdr:row>
      <xdr:rowOff>37650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11</xdr:col>
      <xdr:colOff>384000</xdr:colOff>
      <xdr:row>154</xdr:row>
      <xdr:rowOff>171000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28575</xdr:colOff>
      <xdr:row>162</xdr:row>
      <xdr:rowOff>28575</xdr:rowOff>
    </xdr:from>
    <xdr:to>
      <xdr:col>11</xdr:col>
      <xdr:colOff>412575</xdr:colOff>
      <xdr:row>181</xdr:row>
      <xdr:rowOff>9075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188</xdr:row>
      <xdr:rowOff>0</xdr:rowOff>
    </xdr:from>
    <xdr:to>
      <xdr:col>11</xdr:col>
      <xdr:colOff>384000</xdr:colOff>
      <xdr:row>206</xdr:row>
      <xdr:rowOff>171000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I-färg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:D42"/>
  <sheetViews>
    <sheetView tabSelected="1" workbookViewId="0">
      <selection activeCell="E7" sqref="E7"/>
    </sheetView>
  </sheetViews>
  <sheetFormatPr defaultRowHeight="15" x14ac:dyDescent="0.25"/>
  <cols>
    <col min="1" max="16384" width="9.140625" style="1"/>
  </cols>
  <sheetData>
    <row r="3" spans="2:3" ht="16.5" x14ac:dyDescent="0.25">
      <c r="B3" s="25" t="s">
        <v>22</v>
      </c>
      <c r="C3" s="26"/>
    </row>
    <row r="4" spans="2:3" ht="30" x14ac:dyDescent="0.25">
      <c r="B4" s="27" t="s">
        <v>219</v>
      </c>
      <c r="C4" s="28"/>
    </row>
    <row r="5" spans="2:3" ht="15.75" x14ac:dyDescent="0.25">
      <c r="B5" s="29" t="s">
        <v>220</v>
      </c>
      <c r="C5" s="26"/>
    </row>
    <row r="6" spans="2:3" ht="15.75" x14ac:dyDescent="0.25">
      <c r="B6" s="30"/>
      <c r="C6" s="26"/>
    </row>
    <row r="7" spans="2:3" ht="15.75" x14ac:dyDescent="0.25">
      <c r="B7" s="30"/>
      <c r="C7" s="26"/>
    </row>
    <row r="8" spans="2:3" x14ac:dyDescent="0.25">
      <c r="B8" s="26"/>
      <c r="C8" s="26"/>
    </row>
    <row r="9" spans="2:3" x14ac:dyDescent="0.25">
      <c r="B9" s="26"/>
      <c r="C9" s="26"/>
    </row>
    <row r="10" spans="2:3" ht="15.75" x14ac:dyDescent="0.25">
      <c r="B10" s="78" t="s">
        <v>23</v>
      </c>
      <c r="C10" s="31"/>
    </row>
    <row r="11" spans="2:3" ht="15.75" x14ac:dyDescent="0.25">
      <c r="B11" s="33"/>
      <c r="C11" s="33"/>
    </row>
    <row r="12" spans="2:3" ht="15.75" x14ac:dyDescent="0.25">
      <c r="B12" s="77" t="s">
        <v>28</v>
      </c>
      <c r="C12" s="33"/>
    </row>
    <row r="13" spans="2:3" x14ac:dyDescent="0.25">
      <c r="C13" s="79" t="s">
        <v>39</v>
      </c>
    </row>
    <row r="14" spans="2:3" x14ac:dyDescent="0.25">
      <c r="C14" s="79"/>
    </row>
    <row r="15" spans="2:3" x14ac:dyDescent="0.25">
      <c r="C15" s="79" t="s">
        <v>40</v>
      </c>
    </row>
    <row r="16" spans="2:3" x14ac:dyDescent="0.25">
      <c r="C16" s="79"/>
    </row>
    <row r="17" spans="2:3" x14ac:dyDescent="0.25">
      <c r="C17" s="79" t="s">
        <v>140</v>
      </c>
    </row>
    <row r="18" spans="2:3" ht="15.75" x14ac:dyDescent="0.25">
      <c r="B18" s="32"/>
      <c r="C18" s="80"/>
    </row>
    <row r="19" spans="2:3" x14ac:dyDescent="0.25">
      <c r="C19" s="34"/>
    </row>
    <row r="20" spans="2:3" ht="15.75" x14ac:dyDescent="0.25">
      <c r="B20" s="33" t="s">
        <v>41</v>
      </c>
      <c r="C20" s="34"/>
    </row>
    <row r="21" spans="2:3" ht="15.75" x14ac:dyDescent="0.25">
      <c r="B21" s="33"/>
      <c r="C21" s="34"/>
    </row>
    <row r="22" spans="2:3" ht="15.75" x14ac:dyDescent="0.25">
      <c r="B22" s="76" t="s">
        <v>59</v>
      </c>
      <c r="C22" s="34"/>
    </row>
    <row r="23" spans="2:3" x14ac:dyDescent="0.25">
      <c r="C23" s="81" t="s">
        <v>66</v>
      </c>
    </row>
    <row r="24" spans="2:3" x14ac:dyDescent="0.25">
      <c r="C24" s="82"/>
    </row>
    <row r="25" spans="2:3" x14ac:dyDescent="0.25">
      <c r="C25" s="81" t="s">
        <v>30</v>
      </c>
    </row>
    <row r="26" spans="2:3" x14ac:dyDescent="0.25">
      <c r="C26" s="81"/>
    </row>
    <row r="27" spans="2:3" x14ac:dyDescent="0.25">
      <c r="C27" s="81" t="s">
        <v>21</v>
      </c>
    </row>
    <row r="28" spans="2:3" x14ac:dyDescent="0.25">
      <c r="C28" s="83"/>
    </row>
    <row r="29" spans="2:3" x14ac:dyDescent="0.25">
      <c r="C29" s="81" t="s">
        <v>25</v>
      </c>
    </row>
    <row r="30" spans="2:3" x14ac:dyDescent="0.25">
      <c r="C30" s="83"/>
    </row>
    <row r="31" spans="2:3" x14ac:dyDescent="0.25">
      <c r="C31" s="81" t="s">
        <v>176</v>
      </c>
    </row>
    <row r="32" spans="2:3" x14ac:dyDescent="0.25">
      <c r="C32" s="83"/>
    </row>
    <row r="33" spans="2:4" x14ac:dyDescent="0.25">
      <c r="C33" s="81" t="s">
        <v>177</v>
      </c>
    </row>
    <row r="34" spans="2:4" x14ac:dyDescent="0.25">
      <c r="C34" s="83"/>
    </row>
    <row r="35" spans="2:4" x14ac:dyDescent="0.25">
      <c r="C35" s="81" t="s">
        <v>26</v>
      </c>
    </row>
    <row r="36" spans="2:4" x14ac:dyDescent="0.25">
      <c r="C36" s="83"/>
    </row>
    <row r="37" spans="2:4" ht="15.75" x14ac:dyDescent="0.25">
      <c r="B37" s="155" t="s">
        <v>178</v>
      </c>
    </row>
    <row r="38" spans="2:4" x14ac:dyDescent="0.25">
      <c r="C38" s="83"/>
    </row>
    <row r="39" spans="2:4" ht="15.75" x14ac:dyDescent="0.25">
      <c r="B39" s="32"/>
      <c r="D39" s="35"/>
    </row>
    <row r="40" spans="2:4" ht="15.75" x14ac:dyDescent="0.25">
      <c r="B40" s="32"/>
      <c r="D40" s="35"/>
    </row>
    <row r="41" spans="2:4" ht="15.75" x14ac:dyDescent="0.25">
      <c r="B41" s="32"/>
      <c r="D41" s="35"/>
    </row>
    <row r="42" spans="2:4" x14ac:dyDescent="0.25">
      <c r="D42" s="35"/>
    </row>
  </sheetData>
  <hyperlinks>
    <hyperlink ref="C13" location="Bakgrund!A1" display="Bakgrund"/>
    <hyperlink ref="C25" location="Blancolån!A1" display="Blancolån"/>
    <hyperlink ref="C33" location="Månadsöverskott!A1" display="Månadsöverskott"/>
    <hyperlink ref="C35" location="Stresstester!A1" display="Stresstester"/>
    <hyperlink ref="C15" location="'Svenska bolånetagare'!A1" display="Svenska bolånetagare"/>
    <hyperlink ref="C17" location="'Hushållens betalningsförmåga'!A1" display="Låntagarnas betalningsförmåga"/>
    <hyperlink ref="C23" location="Belåningsgrad!A1" display="Belåningsgrad"/>
    <hyperlink ref="B37" location="'Data över befintliga lån'!A1" display="Befintliga lån"/>
    <hyperlink ref="C27" location="Skuldkvot!A1" display="Skuldkvot"/>
    <hyperlink ref="C29" location="Amortering!A1" display="Amortering"/>
    <hyperlink ref="C31" location="'Ränte- och skuldbetalningskvot'!A1" display="Ränte- och skuldbetalningskvo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W114"/>
  <sheetViews>
    <sheetView workbookViewId="0"/>
  </sheetViews>
  <sheetFormatPr defaultRowHeight="15" x14ac:dyDescent="0.25"/>
  <cols>
    <col min="1" max="13" width="9.140625" style="6"/>
    <col min="14" max="14" width="18.140625" style="150" customWidth="1"/>
    <col min="15" max="15" width="16.5703125" style="143" customWidth="1"/>
    <col min="16" max="16" width="18.7109375" style="143" customWidth="1"/>
    <col min="17" max="22" width="10.5703125" style="6" bestFit="1" customWidth="1"/>
    <col min="23" max="16384" width="9.140625" style="6"/>
  </cols>
  <sheetData>
    <row r="1" spans="1:23" ht="15.75" x14ac:dyDescent="0.25">
      <c r="A1" s="84"/>
      <c r="B1" s="4" t="s">
        <v>18</v>
      </c>
    </row>
    <row r="3" spans="1:23" ht="15.75" x14ac:dyDescent="0.25">
      <c r="B3" s="22" t="s">
        <v>206</v>
      </c>
    </row>
    <row r="4" spans="1:23" x14ac:dyDescent="0.25">
      <c r="B4" s="141" t="s">
        <v>57</v>
      </c>
      <c r="O4" s="149"/>
      <c r="P4" s="149"/>
    </row>
    <row r="5" spans="1:23" x14ac:dyDescent="0.25">
      <c r="B5" s="24" t="s">
        <v>29</v>
      </c>
      <c r="J5" s="1"/>
      <c r="O5" s="149"/>
    </row>
    <row r="6" spans="1:23" x14ac:dyDescent="0.25">
      <c r="B6" s="99" t="s">
        <v>134</v>
      </c>
      <c r="L6" s="7"/>
      <c r="O6" s="149"/>
      <c r="P6" s="149"/>
      <c r="Q6" s="7"/>
      <c r="R6" s="7"/>
    </row>
    <row r="7" spans="1:23" x14ac:dyDescent="0.25">
      <c r="B7" s="1" t="s">
        <v>133</v>
      </c>
      <c r="P7" s="144"/>
      <c r="Q7" s="21"/>
      <c r="R7" s="3"/>
    </row>
    <row r="8" spans="1:23" x14ac:dyDescent="0.25">
      <c r="P8" s="144"/>
      <c r="Q8" s="21"/>
      <c r="R8" s="3"/>
    </row>
    <row r="9" spans="1:23" x14ac:dyDescent="0.25">
      <c r="N9" s="147"/>
      <c r="O9" s="149"/>
      <c r="P9" s="149"/>
      <c r="Q9" s="7"/>
      <c r="R9" s="7"/>
      <c r="S9" s="7"/>
      <c r="T9" s="7"/>
      <c r="U9" s="7"/>
      <c r="V9" s="7"/>
      <c r="W9" s="7"/>
    </row>
    <row r="10" spans="1:23" ht="30" x14ac:dyDescent="0.25">
      <c r="N10" s="146" t="s">
        <v>89</v>
      </c>
      <c r="O10" s="148" t="s">
        <v>24</v>
      </c>
      <c r="P10" s="149" t="s">
        <v>132</v>
      </c>
      <c r="Q10" s="142"/>
      <c r="R10" s="142"/>
      <c r="S10" s="142"/>
      <c r="T10" s="142"/>
      <c r="U10" s="142"/>
      <c r="V10" s="142"/>
      <c r="W10" s="142"/>
    </row>
    <row r="11" spans="1:23" x14ac:dyDescent="0.25">
      <c r="N11" s="150" t="s">
        <v>2</v>
      </c>
      <c r="O11" s="144">
        <v>2.5295200000000002</v>
      </c>
      <c r="P11" s="144">
        <v>4.3769799999999996</v>
      </c>
      <c r="Q11" s="21"/>
      <c r="R11" s="21"/>
      <c r="S11" s="21"/>
      <c r="T11" s="21"/>
      <c r="U11" s="21"/>
      <c r="V11" s="21"/>
    </row>
    <row r="12" spans="1:23" x14ac:dyDescent="0.25">
      <c r="N12" s="150" t="s">
        <v>67</v>
      </c>
      <c r="O12" s="144">
        <v>3.77386</v>
      </c>
      <c r="P12" s="144">
        <v>5.88443</v>
      </c>
      <c r="Q12" s="21"/>
      <c r="R12" s="21"/>
      <c r="S12" s="21"/>
      <c r="T12" s="21"/>
      <c r="U12" s="21"/>
      <c r="V12" s="21"/>
    </row>
    <row r="13" spans="1:23" x14ac:dyDescent="0.25">
      <c r="N13" s="150" t="s">
        <v>90</v>
      </c>
      <c r="O13" s="144">
        <v>4.7032299999999996</v>
      </c>
      <c r="P13" s="144">
        <v>7.0480999999999998</v>
      </c>
      <c r="Q13" s="21"/>
      <c r="R13" s="21"/>
      <c r="S13" s="21"/>
      <c r="T13" s="21"/>
      <c r="U13" s="21"/>
      <c r="V13" s="21"/>
    </row>
    <row r="14" spans="1:23" x14ac:dyDescent="0.25">
      <c r="N14" s="150" t="s">
        <v>91</v>
      </c>
      <c r="O14" s="144">
        <v>4.9363999999999999</v>
      </c>
      <c r="P14" s="144">
        <v>9.0187000000000008</v>
      </c>
      <c r="Q14" s="21"/>
      <c r="R14" s="21"/>
      <c r="S14" s="21"/>
      <c r="T14" s="21"/>
      <c r="U14" s="21"/>
      <c r="V14" s="21"/>
    </row>
    <row r="15" spans="1:23" x14ac:dyDescent="0.25">
      <c r="N15" s="150" t="s">
        <v>250</v>
      </c>
      <c r="O15" s="144">
        <v>5.4816000000000003</v>
      </c>
      <c r="P15" s="144">
        <v>13.014200000000001</v>
      </c>
      <c r="Q15" s="21"/>
      <c r="R15" s="21"/>
      <c r="S15" s="21"/>
      <c r="T15" s="21"/>
      <c r="U15" s="21"/>
      <c r="V15" s="21"/>
    </row>
    <row r="28" spans="2:20" ht="15.75" x14ac:dyDescent="0.25">
      <c r="B28" s="22" t="s">
        <v>207</v>
      </c>
    </row>
    <row r="29" spans="2:20" x14ac:dyDescent="0.25">
      <c r="B29" s="141" t="s">
        <v>57</v>
      </c>
    </row>
    <row r="30" spans="2:20" x14ac:dyDescent="0.25">
      <c r="B30" s="24" t="s">
        <v>29</v>
      </c>
      <c r="J30" s="1"/>
    </row>
    <row r="31" spans="2:20" ht="15.75" x14ac:dyDescent="0.25">
      <c r="B31" s="22"/>
      <c r="O31" s="149"/>
      <c r="P31" s="149"/>
      <c r="Q31" s="7"/>
      <c r="R31" s="7"/>
      <c r="S31" s="7"/>
      <c r="T31" s="7"/>
    </row>
    <row r="32" spans="2:20" x14ac:dyDescent="0.25">
      <c r="N32" s="109" t="s">
        <v>76</v>
      </c>
      <c r="O32" s="148" t="s">
        <v>24</v>
      </c>
      <c r="P32" s="149" t="s">
        <v>132</v>
      </c>
      <c r="Q32" s="7"/>
      <c r="R32" s="7"/>
      <c r="S32" s="7"/>
      <c r="T32" s="7"/>
    </row>
    <row r="33" spans="14:20" x14ac:dyDescent="0.25">
      <c r="N33" s="110" t="s">
        <v>8</v>
      </c>
      <c r="O33" s="144">
        <v>1.27613</v>
      </c>
      <c r="P33" s="144">
        <v>4.1668000000000003</v>
      </c>
      <c r="Q33" s="21"/>
      <c r="R33" s="21"/>
      <c r="S33" s="21"/>
      <c r="T33" s="21"/>
    </row>
    <row r="34" spans="14:20" x14ac:dyDescent="0.25">
      <c r="N34" s="110" t="s">
        <v>48</v>
      </c>
      <c r="O34" s="144">
        <v>2.7940399999999999</v>
      </c>
      <c r="P34" s="144">
        <v>5.7914199999999996</v>
      </c>
      <c r="Q34" s="21"/>
      <c r="R34" s="21"/>
      <c r="S34" s="21"/>
      <c r="T34" s="21"/>
    </row>
    <row r="35" spans="14:20" x14ac:dyDescent="0.25">
      <c r="N35" s="110" t="s">
        <v>13</v>
      </c>
      <c r="O35" s="144">
        <v>4.3078599999999998</v>
      </c>
      <c r="P35" s="144">
        <v>7.5617999999999999</v>
      </c>
      <c r="Q35" s="21"/>
      <c r="R35" s="21"/>
      <c r="S35" s="21"/>
      <c r="T35" s="21"/>
    </row>
    <row r="36" spans="14:20" x14ac:dyDescent="0.25">
      <c r="N36" s="110" t="s">
        <v>14</v>
      </c>
      <c r="O36" s="144">
        <v>5.7070999999999996</v>
      </c>
      <c r="P36" s="144">
        <v>9.3291799999999991</v>
      </c>
      <c r="Q36" s="21"/>
      <c r="R36" s="21"/>
      <c r="S36" s="21"/>
      <c r="T36" s="21"/>
    </row>
    <row r="37" spans="14:20" x14ac:dyDescent="0.25">
      <c r="N37" s="110" t="s">
        <v>15</v>
      </c>
      <c r="O37" s="144">
        <v>7.0463899999999997</v>
      </c>
      <c r="P37" s="144">
        <v>10.9162</v>
      </c>
      <c r="Q37" s="21"/>
      <c r="R37" s="21"/>
      <c r="S37" s="21"/>
      <c r="T37" s="21"/>
    </row>
    <row r="38" spans="14:20" x14ac:dyDescent="0.25">
      <c r="N38" s="110" t="s">
        <v>16</v>
      </c>
      <c r="O38" s="144">
        <v>8.3292800000000007</v>
      </c>
      <c r="P38" s="144">
        <v>12.1396</v>
      </c>
      <c r="Q38" s="21"/>
      <c r="R38" s="21"/>
      <c r="S38" s="21"/>
      <c r="T38" s="21"/>
    </row>
    <row r="39" spans="14:20" x14ac:dyDescent="0.25">
      <c r="N39" s="145" t="s">
        <v>251</v>
      </c>
      <c r="O39" s="144">
        <v>11.7637</v>
      </c>
      <c r="P39" s="144">
        <v>15.0486</v>
      </c>
      <c r="Q39" s="21"/>
      <c r="R39" s="21"/>
      <c r="S39" s="21"/>
      <c r="T39" s="21"/>
    </row>
    <row r="40" spans="14:20" x14ac:dyDescent="0.25">
      <c r="P40" s="151"/>
    </row>
    <row r="53" spans="2:16" ht="15.75" x14ac:dyDescent="0.25">
      <c r="B53" s="22" t="s">
        <v>155</v>
      </c>
    </row>
    <row r="54" spans="2:16" x14ac:dyDescent="0.25">
      <c r="B54" s="141" t="s">
        <v>57</v>
      </c>
    </row>
    <row r="55" spans="2:16" x14ac:dyDescent="0.25">
      <c r="B55" s="24" t="s">
        <v>29</v>
      </c>
      <c r="J55" s="1"/>
    </row>
    <row r="56" spans="2:16" x14ac:dyDescent="0.25">
      <c r="B56" s="1" t="s">
        <v>200</v>
      </c>
    </row>
    <row r="57" spans="2:16" x14ac:dyDescent="0.25">
      <c r="B57" s="1" t="s">
        <v>201</v>
      </c>
      <c r="N57" s="147" t="s">
        <v>74</v>
      </c>
      <c r="O57" s="148" t="s">
        <v>24</v>
      </c>
      <c r="P57" s="149" t="s">
        <v>132</v>
      </c>
    </row>
    <row r="58" spans="2:16" x14ac:dyDescent="0.25">
      <c r="N58" s="150">
        <v>1</v>
      </c>
      <c r="O58" s="144">
        <v>4.5027299999999997</v>
      </c>
      <c r="P58" s="144">
        <v>8.2127800000000004</v>
      </c>
    </row>
    <row r="59" spans="2:16" x14ac:dyDescent="0.25">
      <c r="N59" s="150">
        <v>2</v>
      </c>
      <c r="O59" s="144">
        <v>4.7694200000000002</v>
      </c>
      <c r="P59" s="144">
        <v>8.8119499999999995</v>
      </c>
    </row>
    <row r="60" spans="2:16" x14ac:dyDescent="0.25">
      <c r="N60" s="150">
        <v>3</v>
      </c>
      <c r="O60" s="144">
        <v>4.8803400000000003</v>
      </c>
      <c r="P60" s="144">
        <v>8.6118299999999994</v>
      </c>
    </row>
    <row r="61" spans="2:16" x14ac:dyDescent="0.25">
      <c r="N61" s="150">
        <v>4</v>
      </c>
      <c r="O61" s="144">
        <v>4.7292199999999998</v>
      </c>
      <c r="P61" s="144">
        <v>8.0626200000000008</v>
      </c>
    </row>
    <row r="62" spans="2:16" x14ac:dyDescent="0.25">
      <c r="N62" s="150">
        <v>5</v>
      </c>
      <c r="O62" s="144">
        <v>4.3971299999999998</v>
      </c>
      <c r="P62" s="144">
        <v>7.9173799999999996</v>
      </c>
    </row>
    <row r="63" spans="2:16" x14ac:dyDescent="0.25">
      <c r="N63" s="150">
        <v>6</v>
      </c>
      <c r="O63" s="144">
        <v>4.3432599999999999</v>
      </c>
      <c r="P63" s="144">
        <v>7.7333400000000001</v>
      </c>
    </row>
    <row r="64" spans="2:16" x14ac:dyDescent="0.25">
      <c r="N64" s="150">
        <v>7</v>
      </c>
      <c r="O64" s="144">
        <v>4.3399799999999997</v>
      </c>
      <c r="P64" s="144">
        <v>7.60867</v>
      </c>
    </row>
    <row r="65" spans="2:16" x14ac:dyDescent="0.25">
      <c r="N65" s="150">
        <v>8</v>
      </c>
      <c r="O65" s="144">
        <v>4.3574999999999999</v>
      </c>
      <c r="P65" s="144">
        <v>7.2922000000000002</v>
      </c>
    </row>
    <row r="66" spans="2:16" x14ac:dyDescent="0.25">
      <c r="N66" s="150">
        <v>9</v>
      </c>
      <c r="O66" s="144">
        <v>4.5191699999999999</v>
      </c>
      <c r="P66" s="144">
        <v>7.2518900000000004</v>
      </c>
    </row>
    <row r="67" spans="2:16" x14ac:dyDescent="0.25">
      <c r="N67" s="150">
        <v>10</v>
      </c>
      <c r="O67" s="144">
        <v>4.5197599999999998</v>
      </c>
      <c r="P67" s="144">
        <v>6.9092799999999999</v>
      </c>
    </row>
    <row r="78" spans="2:16" ht="15.75" x14ac:dyDescent="0.25">
      <c r="B78" s="22" t="s">
        <v>156</v>
      </c>
    </row>
    <row r="79" spans="2:16" x14ac:dyDescent="0.25">
      <c r="B79" s="141" t="s">
        <v>57</v>
      </c>
    </row>
    <row r="80" spans="2:16" x14ac:dyDescent="0.25">
      <c r="B80" s="24" t="s">
        <v>29</v>
      </c>
      <c r="J80" s="1"/>
    </row>
    <row r="81" spans="14:16" x14ac:dyDescent="0.25">
      <c r="N81" s="147" t="s">
        <v>1</v>
      </c>
      <c r="O81" s="148" t="s">
        <v>24</v>
      </c>
      <c r="P81" s="149" t="s">
        <v>132</v>
      </c>
    </row>
    <row r="82" spans="14:16" x14ac:dyDescent="0.25">
      <c r="N82" s="150" t="s">
        <v>208</v>
      </c>
      <c r="O82" s="144">
        <v>4.7820799999999997</v>
      </c>
      <c r="P82" s="144">
        <v>9.3692600000000006</v>
      </c>
    </row>
    <row r="83" spans="14:16" x14ac:dyDescent="0.25">
      <c r="N83" s="150" t="s">
        <v>179</v>
      </c>
      <c r="O83" s="144">
        <v>4.7256099999999996</v>
      </c>
      <c r="P83" s="144">
        <v>8.0995100000000004</v>
      </c>
    </row>
    <row r="84" spans="14:16" x14ac:dyDescent="0.25">
      <c r="N84" s="150" t="s">
        <v>111</v>
      </c>
      <c r="O84" s="144">
        <v>4.2565499999999998</v>
      </c>
      <c r="P84" s="144">
        <v>7.1397399999999998</v>
      </c>
    </row>
    <row r="85" spans="14:16" x14ac:dyDescent="0.25">
      <c r="N85" s="150" t="s">
        <v>112</v>
      </c>
      <c r="O85" s="144">
        <v>3.8439800000000002</v>
      </c>
      <c r="P85" s="144">
        <v>5.5180800000000003</v>
      </c>
    </row>
    <row r="86" spans="14:16" x14ac:dyDescent="0.25">
      <c r="O86" s="144"/>
      <c r="P86" s="144"/>
    </row>
    <row r="103" spans="2:16" ht="15.75" x14ac:dyDescent="0.25">
      <c r="B103" s="22" t="s">
        <v>157</v>
      </c>
    </row>
    <row r="104" spans="2:16" x14ac:dyDescent="0.25">
      <c r="B104" s="141" t="s">
        <v>57</v>
      </c>
    </row>
    <row r="105" spans="2:16" x14ac:dyDescent="0.25">
      <c r="B105" s="24" t="s">
        <v>29</v>
      </c>
      <c r="J105" s="1"/>
    </row>
    <row r="107" spans="2:16" x14ac:dyDescent="0.25">
      <c r="N107" s="147" t="s">
        <v>20</v>
      </c>
      <c r="O107" s="148" t="s">
        <v>24</v>
      </c>
      <c r="P107" s="149" t="s">
        <v>132</v>
      </c>
    </row>
    <row r="108" spans="2:16" x14ac:dyDescent="0.25">
      <c r="N108" s="150" t="s">
        <v>3</v>
      </c>
      <c r="O108" s="144">
        <v>4.9799300000000004</v>
      </c>
      <c r="P108" s="144">
        <v>7.9189999999999996</v>
      </c>
    </row>
    <row r="109" spans="2:16" x14ac:dyDescent="0.25">
      <c r="N109" s="150" t="s">
        <v>4</v>
      </c>
      <c r="O109" s="144">
        <v>4.3742900000000002</v>
      </c>
      <c r="P109" s="144">
        <v>7.8476400000000002</v>
      </c>
    </row>
    <row r="110" spans="2:16" x14ac:dyDescent="0.25">
      <c r="N110" s="150" t="s">
        <v>5</v>
      </c>
      <c r="O110" s="144">
        <v>5.5079799999999999</v>
      </c>
      <c r="P110" s="144">
        <v>8.4360900000000001</v>
      </c>
    </row>
    <row r="111" spans="2:16" x14ac:dyDescent="0.25">
      <c r="N111" s="150" t="s">
        <v>6</v>
      </c>
      <c r="O111" s="144">
        <v>3.7003200000000001</v>
      </c>
      <c r="P111" s="144">
        <v>7.4361600000000001</v>
      </c>
    </row>
    <row r="112" spans="2:16" x14ac:dyDescent="0.25">
      <c r="N112" s="150" t="s">
        <v>56</v>
      </c>
      <c r="O112" s="144">
        <v>4.2334899999999998</v>
      </c>
      <c r="P112" s="144">
        <v>7.5605200000000004</v>
      </c>
    </row>
    <row r="114" spans="15:16" x14ac:dyDescent="0.25">
      <c r="O114" s="144"/>
      <c r="P114" s="144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V196"/>
  <sheetViews>
    <sheetView zoomScaleNormal="100" workbookViewId="0"/>
  </sheetViews>
  <sheetFormatPr defaultRowHeight="15" x14ac:dyDescent="0.25"/>
  <cols>
    <col min="1" max="12" width="9.140625" style="6"/>
    <col min="13" max="13" width="9.140625" style="6" customWidth="1"/>
    <col min="14" max="14" width="21.140625" style="200" customWidth="1"/>
    <col min="15" max="15" width="9.5703125" style="200" customWidth="1"/>
    <col min="16" max="16" width="9.42578125" style="191" customWidth="1"/>
    <col min="17" max="19" width="11.5703125" style="191" bestFit="1" customWidth="1"/>
    <col min="20" max="20" width="9.140625" style="191"/>
    <col min="21" max="16384" width="9.140625" style="6"/>
  </cols>
  <sheetData>
    <row r="1" spans="1:20" ht="15.75" x14ac:dyDescent="0.25">
      <c r="A1" s="84"/>
      <c r="B1" s="4" t="s">
        <v>18</v>
      </c>
      <c r="M1" s="150"/>
      <c r="N1" s="190"/>
      <c r="O1" s="190"/>
    </row>
    <row r="2" spans="1:20" x14ac:dyDescent="0.25">
      <c r="M2" s="150"/>
      <c r="N2" s="190"/>
      <c r="O2" s="190"/>
    </row>
    <row r="3" spans="1:20" ht="15.75" x14ac:dyDescent="0.25">
      <c r="B3" s="22" t="s">
        <v>158</v>
      </c>
      <c r="M3" s="192"/>
      <c r="N3" s="190"/>
      <c r="O3" s="190"/>
    </row>
    <row r="4" spans="1:20" x14ac:dyDescent="0.25">
      <c r="B4" s="141" t="s">
        <v>57</v>
      </c>
      <c r="M4" s="150"/>
      <c r="N4" s="190"/>
      <c r="O4" s="190"/>
      <c r="P4" s="193"/>
      <c r="Q4" s="193"/>
    </row>
    <row r="5" spans="1:20" x14ac:dyDescent="0.25">
      <c r="B5" s="24" t="s">
        <v>29</v>
      </c>
      <c r="J5" s="1"/>
      <c r="M5" s="150"/>
      <c r="N5" s="190"/>
      <c r="O5" s="190"/>
    </row>
    <row r="6" spans="1:20" x14ac:dyDescent="0.25">
      <c r="B6" s="1" t="s">
        <v>159</v>
      </c>
      <c r="L6" s="7"/>
      <c r="M6" s="150"/>
      <c r="N6" s="190"/>
      <c r="O6" s="190"/>
      <c r="S6" s="193"/>
    </row>
    <row r="7" spans="1:20" x14ac:dyDescent="0.25">
      <c r="M7" s="150"/>
      <c r="N7" s="190"/>
      <c r="O7" s="190"/>
      <c r="S7" s="3"/>
    </row>
    <row r="8" spans="1:20" x14ac:dyDescent="0.25">
      <c r="M8" s="150"/>
      <c r="N8" s="190"/>
      <c r="O8" s="190"/>
      <c r="Q8" s="2" t="s">
        <v>160</v>
      </c>
    </row>
    <row r="9" spans="1:20" x14ac:dyDescent="0.25">
      <c r="M9" s="150"/>
      <c r="N9" s="194" t="s">
        <v>89</v>
      </c>
      <c r="O9" s="193">
        <v>2011</v>
      </c>
      <c r="P9" s="193">
        <v>2012</v>
      </c>
      <c r="Q9" s="193">
        <v>2013</v>
      </c>
      <c r="R9" s="193">
        <v>2014</v>
      </c>
      <c r="S9" s="193">
        <v>2015</v>
      </c>
    </row>
    <row r="10" spans="1:20" x14ac:dyDescent="0.25">
      <c r="M10" s="150"/>
      <c r="N10" s="190" t="s">
        <v>2</v>
      </c>
      <c r="O10" s="195">
        <v>27.224999999999998</v>
      </c>
      <c r="P10" s="196">
        <v>34.600999999999999</v>
      </c>
      <c r="Q10" s="196">
        <v>31.441000000000003</v>
      </c>
      <c r="R10" s="196">
        <v>35.683999999999997</v>
      </c>
      <c r="S10" s="196">
        <v>37.470700000000001</v>
      </c>
      <c r="T10" s="196"/>
    </row>
    <row r="11" spans="1:20" x14ac:dyDescent="0.25">
      <c r="M11" s="150"/>
      <c r="N11" s="190" t="s">
        <v>67</v>
      </c>
      <c r="O11" s="195">
        <v>32.725000000000001</v>
      </c>
      <c r="P11" s="196">
        <v>35.784999999999997</v>
      </c>
      <c r="Q11" s="196">
        <v>35.913000000000004</v>
      </c>
      <c r="R11" s="196">
        <v>39.180999999999997</v>
      </c>
      <c r="S11" s="196">
        <v>41.619099999999996</v>
      </c>
      <c r="T11" s="196"/>
    </row>
    <row r="12" spans="1:20" x14ac:dyDescent="0.25">
      <c r="M12" s="150"/>
      <c r="N12" s="190" t="s">
        <v>90</v>
      </c>
      <c r="O12" s="195">
        <v>32.353999999999999</v>
      </c>
      <c r="P12" s="196">
        <v>35.429000000000002</v>
      </c>
      <c r="Q12" s="196">
        <v>37.058999999999997</v>
      </c>
      <c r="R12" s="196">
        <v>39.940999999999995</v>
      </c>
      <c r="S12" s="196">
        <v>42.361269999999998</v>
      </c>
      <c r="T12" s="196"/>
    </row>
    <row r="13" spans="1:20" x14ac:dyDescent="0.25">
      <c r="M13" s="150"/>
      <c r="N13" s="190" t="s">
        <v>91</v>
      </c>
      <c r="O13" s="195">
        <v>31.387999999999998</v>
      </c>
      <c r="P13" s="196">
        <v>34.677</v>
      </c>
      <c r="Q13" s="196">
        <v>33.778999999999996</v>
      </c>
      <c r="R13" s="196">
        <v>37.502000000000002</v>
      </c>
      <c r="S13" s="196">
        <v>39.076779999999999</v>
      </c>
      <c r="T13" s="196"/>
    </row>
    <row r="14" spans="1:20" x14ac:dyDescent="0.25">
      <c r="M14" s="150"/>
      <c r="N14" s="190" t="s">
        <v>250</v>
      </c>
      <c r="O14" s="195">
        <v>25.445</v>
      </c>
      <c r="P14" s="196">
        <v>31.344000000000001</v>
      </c>
      <c r="Q14" s="196">
        <v>26.91</v>
      </c>
      <c r="R14" s="196">
        <v>29.286000000000001</v>
      </c>
      <c r="S14" s="196">
        <v>31.914540000000002</v>
      </c>
      <c r="T14" s="196"/>
    </row>
    <row r="15" spans="1:20" x14ac:dyDescent="0.25">
      <c r="M15" s="150"/>
      <c r="N15" s="197"/>
      <c r="O15" s="197"/>
      <c r="P15" s="196"/>
      <c r="Q15" s="196"/>
      <c r="R15" s="196"/>
    </row>
    <row r="16" spans="1:20" x14ac:dyDescent="0.25">
      <c r="M16" s="150"/>
      <c r="N16" s="197"/>
      <c r="O16" s="197"/>
      <c r="P16" s="196"/>
      <c r="Q16" s="196"/>
      <c r="R16" s="196"/>
    </row>
    <row r="17" spans="2:15" x14ac:dyDescent="0.25">
      <c r="M17" s="150"/>
      <c r="N17" s="190"/>
      <c r="O17" s="190"/>
    </row>
    <row r="18" spans="2:15" x14ac:dyDescent="0.25">
      <c r="M18" s="150"/>
      <c r="N18" s="190"/>
      <c r="O18" s="190"/>
    </row>
    <row r="19" spans="2:15" x14ac:dyDescent="0.25">
      <c r="M19" s="150"/>
      <c r="N19" s="190"/>
      <c r="O19" s="190"/>
    </row>
    <row r="20" spans="2:15" x14ac:dyDescent="0.25">
      <c r="M20" s="150"/>
      <c r="N20" s="190"/>
      <c r="O20" s="190"/>
    </row>
    <row r="21" spans="2:15" x14ac:dyDescent="0.25">
      <c r="M21" s="150"/>
      <c r="N21" s="190"/>
      <c r="O21" s="190"/>
    </row>
    <row r="22" spans="2:15" x14ac:dyDescent="0.25">
      <c r="M22" s="150"/>
      <c r="N22" s="190"/>
      <c r="O22" s="190"/>
    </row>
    <row r="23" spans="2:15" x14ac:dyDescent="0.25">
      <c r="M23" s="150"/>
      <c r="N23" s="190"/>
      <c r="O23" s="190"/>
    </row>
    <row r="24" spans="2:15" x14ac:dyDescent="0.25">
      <c r="M24" s="150"/>
      <c r="N24" s="190"/>
      <c r="O24" s="190"/>
    </row>
    <row r="25" spans="2:15" x14ac:dyDescent="0.25">
      <c r="M25" s="150"/>
      <c r="N25" s="190"/>
      <c r="O25" s="190"/>
    </row>
    <row r="26" spans="2:15" x14ac:dyDescent="0.25">
      <c r="M26" s="150"/>
      <c r="N26" s="190"/>
      <c r="O26" s="190"/>
    </row>
    <row r="27" spans="2:15" x14ac:dyDescent="0.25">
      <c r="M27" s="150"/>
      <c r="N27" s="190"/>
      <c r="O27" s="190"/>
    </row>
    <row r="28" spans="2:15" ht="15.75" x14ac:dyDescent="0.25">
      <c r="B28" s="22" t="s">
        <v>158</v>
      </c>
      <c r="M28" s="150"/>
      <c r="N28" s="190"/>
      <c r="O28" s="190"/>
    </row>
    <row r="29" spans="2:15" x14ac:dyDescent="0.25">
      <c r="B29" s="141" t="s">
        <v>57</v>
      </c>
      <c r="M29" s="150"/>
      <c r="N29" s="190"/>
      <c r="O29" s="190"/>
    </row>
    <row r="30" spans="2:15" x14ac:dyDescent="0.25">
      <c r="B30" s="24" t="s">
        <v>29</v>
      </c>
      <c r="J30" s="1"/>
      <c r="M30" s="150"/>
      <c r="N30" s="190"/>
      <c r="O30" s="190"/>
    </row>
    <row r="31" spans="2:15" x14ac:dyDescent="0.25">
      <c r="B31" s="6" t="s">
        <v>161</v>
      </c>
      <c r="M31" s="150"/>
      <c r="N31" s="190"/>
      <c r="O31" s="190"/>
    </row>
    <row r="32" spans="2:15" x14ac:dyDescent="0.25">
      <c r="M32" s="150"/>
      <c r="N32" s="190"/>
      <c r="O32" s="190"/>
    </row>
    <row r="33" spans="13:20" x14ac:dyDescent="0.25">
      <c r="M33" s="150"/>
      <c r="N33" s="190"/>
      <c r="O33" s="190"/>
      <c r="Q33" s="2" t="s">
        <v>160</v>
      </c>
    </row>
    <row r="34" spans="13:20" x14ac:dyDescent="0.25">
      <c r="M34" s="150"/>
      <c r="N34" s="194" t="s">
        <v>89</v>
      </c>
      <c r="O34" s="193">
        <v>2011</v>
      </c>
      <c r="P34" s="193">
        <v>2012</v>
      </c>
      <c r="Q34" s="193">
        <v>2013</v>
      </c>
      <c r="R34" s="193">
        <v>2014</v>
      </c>
      <c r="S34" s="193">
        <v>2015</v>
      </c>
    </row>
    <row r="35" spans="13:20" x14ac:dyDescent="0.25">
      <c r="M35" s="150"/>
      <c r="N35" s="190" t="s">
        <v>2</v>
      </c>
      <c r="O35" s="198">
        <v>25.302000000000003</v>
      </c>
      <c r="P35" s="152">
        <v>29.666999999999998</v>
      </c>
      <c r="Q35" s="199">
        <v>26.656999999999996</v>
      </c>
      <c r="R35" s="199">
        <v>29.659999999999997</v>
      </c>
      <c r="S35" s="3">
        <v>30.879839999999998</v>
      </c>
      <c r="T35" s="3"/>
    </row>
    <row r="36" spans="13:20" x14ac:dyDescent="0.25">
      <c r="M36" s="150"/>
      <c r="N36" s="190" t="s">
        <v>67</v>
      </c>
      <c r="O36" s="198">
        <v>28.082000000000001</v>
      </c>
      <c r="P36" s="152">
        <v>29.753</v>
      </c>
      <c r="Q36" s="199">
        <v>28.280999999999999</v>
      </c>
      <c r="R36" s="199">
        <v>30.103999999999999</v>
      </c>
      <c r="S36" s="3">
        <v>30.390460000000001</v>
      </c>
      <c r="T36" s="3"/>
    </row>
    <row r="37" spans="13:20" x14ac:dyDescent="0.25">
      <c r="M37" s="150"/>
      <c r="N37" s="190" t="s">
        <v>90</v>
      </c>
      <c r="O37" s="198">
        <v>25.646999999999998</v>
      </c>
      <c r="P37" s="152">
        <v>27.335999999999999</v>
      </c>
      <c r="Q37" s="199">
        <v>27.300999999999998</v>
      </c>
      <c r="R37" s="199">
        <v>27.871000000000002</v>
      </c>
      <c r="S37" s="3">
        <v>27.780529999999999</v>
      </c>
      <c r="T37" s="3"/>
    </row>
    <row r="38" spans="13:20" x14ac:dyDescent="0.25">
      <c r="M38" s="150"/>
      <c r="N38" s="190" t="s">
        <v>91</v>
      </c>
      <c r="O38" s="198">
        <v>24.541</v>
      </c>
      <c r="P38" s="152">
        <v>27.393000000000001</v>
      </c>
      <c r="Q38" s="199">
        <v>24.759</v>
      </c>
      <c r="R38" s="199">
        <v>26.839000000000002</v>
      </c>
      <c r="S38" s="3">
        <v>26.584829999999997</v>
      </c>
      <c r="T38" s="3"/>
    </row>
    <row r="39" spans="13:20" x14ac:dyDescent="0.25">
      <c r="M39" s="150"/>
      <c r="N39" s="190" t="s">
        <v>250</v>
      </c>
      <c r="O39" s="198">
        <v>21.760999999999999</v>
      </c>
      <c r="P39" s="152">
        <v>28.091000000000001</v>
      </c>
      <c r="Q39" s="199">
        <v>24.472999999999999</v>
      </c>
      <c r="R39" s="199">
        <v>25.523</v>
      </c>
      <c r="S39" s="3">
        <v>26.380510000000001</v>
      </c>
      <c r="T39" s="3"/>
    </row>
    <row r="40" spans="13:20" x14ac:dyDescent="0.25">
      <c r="O40" s="201"/>
      <c r="P40" s="45"/>
      <c r="Q40" s="46"/>
    </row>
    <row r="53" spans="2:20" ht="15.75" x14ac:dyDescent="0.25">
      <c r="B53" s="22" t="s">
        <v>162</v>
      </c>
    </row>
    <row r="54" spans="2:20" x14ac:dyDescent="0.25">
      <c r="B54" s="141" t="s">
        <v>57</v>
      </c>
    </row>
    <row r="55" spans="2:20" x14ac:dyDescent="0.25">
      <c r="B55" s="24" t="s">
        <v>29</v>
      </c>
      <c r="J55" s="1"/>
    </row>
    <row r="56" spans="2:20" x14ac:dyDescent="0.25">
      <c r="B56" s="1" t="s">
        <v>159</v>
      </c>
    </row>
    <row r="58" spans="2:20" x14ac:dyDescent="0.25">
      <c r="Q58" s="2" t="s">
        <v>160</v>
      </c>
    </row>
    <row r="59" spans="2:20" x14ac:dyDescent="0.25">
      <c r="N59" s="108" t="s">
        <v>76</v>
      </c>
      <c r="O59" s="193">
        <v>2011</v>
      </c>
      <c r="P59" s="193">
        <v>2012</v>
      </c>
      <c r="Q59" s="193">
        <v>2013</v>
      </c>
      <c r="R59" s="193">
        <v>2014</v>
      </c>
      <c r="S59" s="193">
        <v>2015</v>
      </c>
    </row>
    <row r="60" spans="2:20" x14ac:dyDescent="0.25">
      <c r="N60" s="45" t="s">
        <v>8</v>
      </c>
      <c r="O60" s="202">
        <v>37.984999999999999</v>
      </c>
      <c r="P60" s="196">
        <v>37.314</v>
      </c>
      <c r="Q60" s="196">
        <v>36.193999999999996</v>
      </c>
      <c r="R60" s="196">
        <v>37.292999999999999</v>
      </c>
      <c r="S60" s="196">
        <v>38.611429999999999</v>
      </c>
      <c r="T60" s="196"/>
    </row>
    <row r="61" spans="2:20" x14ac:dyDescent="0.25">
      <c r="N61" s="45" t="s">
        <v>48</v>
      </c>
      <c r="O61" s="202">
        <v>35.825000000000003</v>
      </c>
      <c r="P61" s="196">
        <v>35.265999999999998</v>
      </c>
      <c r="Q61" s="196">
        <v>34.805</v>
      </c>
      <c r="R61" s="196">
        <v>37.716999999999999</v>
      </c>
      <c r="S61" s="196">
        <v>39.638509999999997</v>
      </c>
      <c r="T61" s="196"/>
    </row>
    <row r="62" spans="2:20" x14ac:dyDescent="0.25">
      <c r="N62" s="45" t="s">
        <v>77</v>
      </c>
      <c r="O62" s="202">
        <v>33.338000000000001</v>
      </c>
      <c r="P62" s="196">
        <v>35.329000000000001</v>
      </c>
      <c r="Q62" s="196">
        <v>34.485999999999997</v>
      </c>
      <c r="R62" s="196">
        <v>38.131</v>
      </c>
      <c r="S62" s="196">
        <v>40.25779</v>
      </c>
      <c r="T62" s="196"/>
    </row>
    <row r="63" spans="2:20" x14ac:dyDescent="0.25">
      <c r="N63" s="45" t="s">
        <v>78</v>
      </c>
      <c r="O63" s="202">
        <v>27.291999999999998</v>
      </c>
      <c r="P63" s="196">
        <v>33.816000000000003</v>
      </c>
      <c r="Q63" s="196">
        <v>34.085999999999999</v>
      </c>
      <c r="R63" s="196">
        <v>38.472999999999999</v>
      </c>
      <c r="S63" s="196">
        <v>40.306280000000001</v>
      </c>
      <c r="T63" s="196"/>
    </row>
    <row r="64" spans="2:20" x14ac:dyDescent="0.25">
      <c r="N64" s="45" t="s">
        <v>79</v>
      </c>
      <c r="O64" s="202">
        <v>13.526</v>
      </c>
      <c r="P64" s="196">
        <v>33.463999999999999</v>
      </c>
      <c r="Q64" s="196">
        <v>34.028999999999996</v>
      </c>
      <c r="R64" s="196">
        <v>38.557000000000002</v>
      </c>
      <c r="S64" s="196">
        <v>41.070060000000005</v>
      </c>
      <c r="T64" s="196"/>
    </row>
    <row r="65" spans="2:20" x14ac:dyDescent="0.25">
      <c r="N65" s="45" t="s">
        <v>80</v>
      </c>
      <c r="O65" s="202"/>
      <c r="P65" s="196">
        <v>30.975999999999999</v>
      </c>
      <c r="Q65" s="196">
        <v>28.777000000000001</v>
      </c>
      <c r="R65" s="196">
        <v>36.652000000000001</v>
      </c>
      <c r="S65" s="196">
        <v>40.816319999999997</v>
      </c>
      <c r="T65" s="196"/>
    </row>
    <row r="66" spans="2:20" x14ac:dyDescent="0.25">
      <c r="N66" s="45" t="s">
        <v>251</v>
      </c>
      <c r="O66" s="202"/>
      <c r="P66" s="196">
        <v>21.402999999999999</v>
      </c>
      <c r="Q66" s="196">
        <v>10.516</v>
      </c>
      <c r="R66" s="196">
        <v>28.377000000000002</v>
      </c>
      <c r="S66" s="196">
        <v>36.071350000000002</v>
      </c>
      <c r="T66" s="196"/>
    </row>
    <row r="78" spans="2:20" ht="15.75" x14ac:dyDescent="0.25">
      <c r="B78" s="22" t="s">
        <v>162</v>
      </c>
    </row>
    <row r="79" spans="2:20" x14ac:dyDescent="0.25">
      <c r="B79" s="141" t="s">
        <v>57</v>
      </c>
    </row>
    <row r="80" spans="2:20" x14ac:dyDescent="0.25">
      <c r="B80" s="24" t="s">
        <v>29</v>
      </c>
      <c r="J80" s="1"/>
      <c r="Q80" s="2" t="s">
        <v>160</v>
      </c>
    </row>
    <row r="81" spans="2:19" x14ac:dyDescent="0.25">
      <c r="B81" s="6" t="s">
        <v>161</v>
      </c>
      <c r="N81" s="108" t="s">
        <v>76</v>
      </c>
      <c r="O81" s="116">
        <v>2011</v>
      </c>
      <c r="P81" s="193">
        <v>2012</v>
      </c>
      <c r="Q81" s="193">
        <v>2013</v>
      </c>
      <c r="R81" s="193">
        <v>2014</v>
      </c>
      <c r="S81" s="193">
        <v>2015</v>
      </c>
    </row>
    <row r="82" spans="2:19" x14ac:dyDescent="0.25">
      <c r="N82" s="45" t="s">
        <v>8</v>
      </c>
      <c r="O82" s="203">
        <v>37.874000000000002</v>
      </c>
      <c r="P82" s="196">
        <v>37.342999999999996</v>
      </c>
      <c r="Q82" s="196">
        <v>35.864000000000004</v>
      </c>
      <c r="R82" s="196">
        <v>36.793999999999997</v>
      </c>
      <c r="S82" s="196">
        <v>37.840360000000004</v>
      </c>
    </row>
    <row r="83" spans="2:19" x14ac:dyDescent="0.25">
      <c r="N83" s="45" t="s">
        <v>48</v>
      </c>
      <c r="O83" s="203">
        <v>32.634</v>
      </c>
      <c r="P83" s="196">
        <v>32.04</v>
      </c>
      <c r="Q83" s="196">
        <v>30.686000000000003</v>
      </c>
      <c r="R83" s="196">
        <v>33.119</v>
      </c>
      <c r="S83" s="196">
        <v>34.225670000000001</v>
      </c>
    </row>
    <row r="84" spans="2:19" x14ac:dyDescent="0.25">
      <c r="N84" s="45" t="s">
        <v>77</v>
      </c>
      <c r="O84" s="203">
        <v>26.546999999999997</v>
      </c>
      <c r="P84" s="196">
        <v>28.27</v>
      </c>
      <c r="Q84" s="196">
        <v>26.259</v>
      </c>
      <c r="R84" s="196">
        <v>28.741</v>
      </c>
      <c r="S84" s="196">
        <v>29.54927</v>
      </c>
    </row>
    <row r="85" spans="2:19" x14ac:dyDescent="0.25">
      <c r="N85" s="45" t="s">
        <v>78</v>
      </c>
      <c r="O85" s="203">
        <v>17.477999999999998</v>
      </c>
      <c r="P85" s="196">
        <v>23.138000000000002</v>
      </c>
      <c r="Q85" s="196">
        <v>21.516999999999999</v>
      </c>
      <c r="R85" s="196">
        <v>24.277000000000001</v>
      </c>
      <c r="S85" s="196">
        <v>24.167659999999998</v>
      </c>
    </row>
    <row r="86" spans="2:19" x14ac:dyDescent="0.25">
      <c r="N86" s="45" t="s">
        <v>79</v>
      </c>
      <c r="O86" s="203">
        <v>0.61599999999999999</v>
      </c>
      <c r="P86" s="196">
        <v>18.543000000000003</v>
      </c>
      <c r="Q86" s="196">
        <v>16.928999999999998</v>
      </c>
      <c r="R86" s="196">
        <v>19.400000000000002</v>
      </c>
      <c r="S86" s="196">
        <v>19.46622</v>
      </c>
    </row>
    <row r="87" spans="2:19" x14ac:dyDescent="0.25">
      <c r="N87" s="45" t="s">
        <v>80</v>
      </c>
      <c r="O87" s="203"/>
      <c r="P87" s="196">
        <v>11.347999999999999</v>
      </c>
      <c r="Q87" s="196">
        <v>6.68</v>
      </c>
      <c r="R87" s="196">
        <v>12.071</v>
      </c>
      <c r="S87" s="196">
        <v>13.171930000000001</v>
      </c>
    </row>
    <row r="88" spans="2:19" x14ac:dyDescent="0.25">
      <c r="N88" s="45" t="s">
        <v>251</v>
      </c>
      <c r="O88" s="203"/>
      <c r="P88" s="196">
        <v>-7.7200000000000006</v>
      </c>
      <c r="Q88" s="196">
        <v>-21.07</v>
      </c>
      <c r="R88" s="196">
        <v>-8.4500000000000011</v>
      </c>
      <c r="S88" s="196">
        <v>-5.17218</v>
      </c>
    </row>
    <row r="102" spans="2:22" ht="15.75" x14ac:dyDescent="0.25">
      <c r="B102" s="22" t="s">
        <v>163</v>
      </c>
    </row>
    <row r="103" spans="2:22" x14ac:dyDescent="0.25">
      <c r="B103" s="141" t="s">
        <v>57</v>
      </c>
    </row>
    <row r="104" spans="2:22" x14ac:dyDescent="0.25">
      <c r="B104" s="24" t="s">
        <v>29</v>
      </c>
      <c r="J104" s="1"/>
    </row>
    <row r="105" spans="2:22" x14ac:dyDescent="0.25">
      <c r="B105" s="1" t="s">
        <v>159</v>
      </c>
      <c r="Q105" s="6"/>
    </row>
    <row r="106" spans="2:22" x14ac:dyDescent="0.25">
      <c r="B106" s="1" t="s">
        <v>209</v>
      </c>
      <c r="N106" s="201"/>
      <c r="O106" s="201"/>
      <c r="Q106" s="84"/>
    </row>
    <row r="107" spans="2:22" x14ac:dyDescent="0.25">
      <c r="B107" s="1" t="s">
        <v>201</v>
      </c>
      <c r="N107" s="201"/>
      <c r="O107" s="201"/>
      <c r="Q107" s="2" t="s">
        <v>160</v>
      </c>
    </row>
    <row r="108" spans="2:22" x14ac:dyDescent="0.25">
      <c r="N108" s="183" t="s">
        <v>74</v>
      </c>
      <c r="O108" s="183">
        <v>2011</v>
      </c>
      <c r="P108" s="193">
        <v>2012</v>
      </c>
      <c r="Q108" s="193">
        <v>2013</v>
      </c>
      <c r="R108" s="193">
        <v>2014</v>
      </c>
      <c r="S108" s="193">
        <v>2015</v>
      </c>
      <c r="U108" s="191"/>
      <c r="V108" s="191"/>
    </row>
    <row r="109" spans="2:22" x14ac:dyDescent="0.25">
      <c r="N109" s="72">
        <v>1</v>
      </c>
      <c r="O109" s="100"/>
      <c r="P109" s="196">
        <v>6.8989999999999991</v>
      </c>
      <c r="Q109" s="196">
        <v>4.3460000000000001</v>
      </c>
      <c r="R109" s="196">
        <v>12.316000000000001</v>
      </c>
      <c r="S109" s="196">
        <v>15</v>
      </c>
      <c r="U109" s="1"/>
      <c r="V109" s="1"/>
    </row>
    <row r="110" spans="2:22" x14ac:dyDescent="0.25">
      <c r="N110" s="72">
        <v>2</v>
      </c>
      <c r="O110" s="100">
        <v>12.876000000000001</v>
      </c>
      <c r="P110" s="196">
        <v>23.995000000000001</v>
      </c>
      <c r="Q110" s="196">
        <v>23.423999999999999</v>
      </c>
      <c r="R110" s="196">
        <v>26.715</v>
      </c>
      <c r="S110" s="196">
        <v>28.999999999999996</v>
      </c>
      <c r="U110" s="1"/>
      <c r="V110" s="1"/>
    </row>
    <row r="111" spans="2:22" x14ac:dyDescent="0.25">
      <c r="N111" s="72">
        <v>3</v>
      </c>
      <c r="O111" s="100">
        <v>22.220000000000002</v>
      </c>
      <c r="P111" s="196">
        <v>28.341999999999999</v>
      </c>
      <c r="Q111" s="196">
        <v>27.365000000000002</v>
      </c>
      <c r="R111" s="196">
        <v>31.585999999999999</v>
      </c>
      <c r="S111" s="196">
        <v>34</v>
      </c>
      <c r="U111" s="1"/>
      <c r="V111" s="1"/>
    </row>
    <row r="112" spans="2:22" x14ac:dyDescent="0.25">
      <c r="N112" s="72">
        <v>4</v>
      </c>
      <c r="O112" s="100">
        <v>29.224</v>
      </c>
      <c r="P112" s="196">
        <v>31.465</v>
      </c>
      <c r="Q112" s="196">
        <v>31.735000000000003</v>
      </c>
      <c r="R112" s="196">
        <v>34.728999999999999</v>
      </c>
      <c r="S112" s="196">
        <v>37</v>
      </c>
      <c r="U112" s="1"/>
      <c r="V112" s="1"/>
    </row>
    <row r="113" spans="14:22" x14ac:dyDescent="0.25">
      <c r="N113" s="72">
        <v>5</v>
      </c>
      <c r="O113" s="100">
        <v>33.033999999999999</v>
      </c>
      <c r="P113" s="196">
        <v>32.817</v>
      </c>
      <c r="Q113" s="196">
        <v>32.133000000000003</v>
      </c>
      <c r="R113" s="196">
        <v>34.884</v>
      </c>
      <c r="S113" s="196">
        <v>38</v>
      </c>
      <c r="U113" s="1"/>
      <c r="V113" s="1"/>
    </row>
    <row r="114" spans="14:22" x14ac:dyDescent="0.25">
      <c r="N114" s="72">
        <v>6</v>
      </c>
      <c r="O114" s="100">
        <v>36.834000000000003</v>
      </c>
      <c r="P114" s="196">
        <v>35.268999999999998</v>
      </c>
      <c r="Q114" s="196">
        <v>35.292999999999999</v>
      </c>
      <c r="R114" s="196">
        <v>38.174999999999997</v>
      </c>
      <c r="S114" s="196">
        <v>40</v>
      </c>
      <c r="U114" s="1"/>
      <c r="V114" s="1"/>
    </row>
    <row r="115" spans="14:22" x14ac:dyDescent="0.25">
      <c r="N115" s="72">
        <v>7</v>
      </c>
      <c r="O115" s="100">
        <v>41.317</v>
      </c>
      <c r="P115" s="196">
        <v>38.615000000000002</v>
      </c>
      <c r="Q115" s="196">
        <v>38.198999999999998</v>
      </c>
      <c r="R115" s="196">
        <v>41.658000000000001</v>
      </c>
      <c r="S115" s="196">
        <v>44</v>
      </c>
      <c r="U115" s="1"/>
      <c r="V115" s="1"/>
    </row>
    <row r="116" spans="14:22" x14ac:dyDescent="0.25">
      <c r="N116" s="72">
        <v>8</v>
      </c>
      <c r="O116" s="100">
        <v>46.453000000000003</v>
      </c>
      <c r="P116" s="196">
        <v>42.919000000000004</v>
      </c>
      <c r="Q116" s="196">
        <v>42.451999999999998</v>
      </c>
      <c r="R116" s="196">
        <v>45.551000000000002</v>
      </c>
      <c r="S116" s="196">
        <v>48</v>
      </c>
      <c r="U116" s="1"/>
      <c r="V116" s="1"/>
    </row>
    <row r="117" spans="14:22" x14ac:dyDescent="0.25">
      <c r="N117" s="72">
        <v>9</v>
      </c>
      <c r="O117" s="100">
        <v>51.244999999999997</v>
      </c>
      <c r="P117" s="196">
        <v>48.986000000000004</v>
      </c>
      <c r="Q117" s="196">
        <v>48.58</v>
      </c>
      <c r="R117" s="196">
        <v>51.204000000000008</v>
      </c>
      <c r="S117" s="196">
        <v>53</v>
      </c>
      <c r="U117" s="1"/>
      <c r="V117" s="1"/>
    </row>
    <row r="118" spans="14:22" x14ac:dyDescent="0.25">
      <c r="N118" s="72">
        <v>10</v>
      </c>
      <c r="O118" s="100">
        <v>61.002000000000002</v>
      </c>
      <c r="P118" s="196">
        <v>58.223999999999997</v>
      </c>
      <c r="Q118" s="196">
        <v>57.040999999999997</v>
      </c>
      <c r="R118" s="196">
        <v>59.513000000000005</v>
      </c>
      <c r="S118" s="196">
        <v>61</v>
      </c>
      <c r="U118" s="1"/>
      <c r="V118" s="1"/>
    </row>
    <row r="119" spans="14:22" x14ac:dyDescent="0.25">
      <c r="U119" s="191"/>
      <c r="V119" s="191"/>
    </row>
    <row r="120" spans="14:22" x14ac:dyDescent="0.25">
      <c r="U120" s="191"/>
      <c r="V120" s="191"/>
    </row>
    <row r="130" spans="2:19" ht="15.75" x14ac:dyDescent="0.25">
      <c r="B130" s="22" t="s">
        <v>163</v>
      </c>
    </row>
    <row r="131" spans="2:19" x14ac:dyDescent="0.25">
      <c r="B131" s="141" t="s">
        <v>57</v>
      </c>
    </row>
    <row r="132" spans="2:19" x14ac:dyDescent="0.25">
      <c r="B132" s="24" t="s">
        <v>29</v>
      </c>
      <c r="J132" s="1"/>
    </row>
    <row r="133" spans="2:19" x14ac:dyDescent="0.25">
      <c r="B133" s="6" t="s">
        <v>161</v>
      </c>
    </row>
    <row r="134" spans="2:19" x14ac:dyDescent="0.25">
      <c r="B134" s="1" t="s">
        <v>209</v>
      </c>
    </row>
    <row r="135" spans="2:19" x14ac:dyDescent="0.25">
      <c r="B135" s="1" t="s">
        <v>201</v>
      </c>
    </row>
    <row r="136" spans="2:19" x14ac:dyDescent="0.25">
      <c r="B136" s="1"/>
    </row>
    <row r="138" spans="2:19" x14ac:dyDescent="0.25">
      <c r="Q138" s="2" t="s">
        <v>160</v>
      </c>
    </row>
    <row r="139" spans="2:19" x14ac:dyDescent="0.25">
      <c r="N139" s="183" t="s">
        <v>74</v>
      </c>
      <c r="O139" s="183">
        <v>2011</v>
      </c>
      <c r="P139" s="193">
        <v>2012</v>
      </c>
      <c r="Q139" s="193">
        <v>2013</v>
      </c>
      <c r="R139" s="193">
        <v>2014</v>
      </c>
      <c r="S139" s="193">
        <v>2015</v>
      </c>
    </row>
    <row r="140" spans="2:19" x14ac:dyDescent="0.25">
      <c r="N140" s="72">
        <v>1</v>
      </c>
      <c r="O140" s="3"/>
      <c r="P140" s="196">
        <v>1.9670000000000001</v>
      </c>
      <c r="Q140" s="196">
        <v>-1.8900000000000001</v>
      </c>
      <c r="R140" s="196">
        <v>4.9420000000000002</v>
      </c>
      <c r="S140" s="1">
        <v>5</v>
      </c>
    </row>
    <row r="141" spans="2:19" x14ac:dyDescent="0.25">
      <c r="N141" s="72">
        <v>2</v>
      </c>
      <c r="O141" s="3">
        <v>8.3439999999999994</v>
      </c>
      <c r="P141" s="196">
        <v>18.224999999999998</v>
      </c>
      <c r="Q141" s="196">
        <v>16.335000000000001</v>
      </c>
      <c r="R141" s="196">
        <v>17.687000000000001</v>
      </c>
      <c r="S141" s="1">
        <v>18</v>
      </c>
    </row>
    <row r="142" spans="2:19" x14ac:dyDescent="0.25">
      <c r="N142" s="72">
        <v>3</v>
      </c>
      <c r="O142" s="3">
        <v>16.64</v>
      </c>
      <c r="P142" s="196">
        <v>21.844000000000001</v>
      </c>
      <c r="Q142" s="196">
        <v>19.210999999999999</v>
      </c>
      <c r="R142" s="196">
        <v>21.41</v>
      </c>
      <c r="S142" s="1">
        <v>22</v>
      </c>
    </row>
    <row r="143" spans="2:19" x14ac:dyDescent="0.25">
      <c r="N143" s="72">
        <v>4</v>
      </c>
      <c r="O143" s="3">
        <v>23.358999999999998</v>
      </c>
      <c r="P143" s="196">
        <v>24.891999999999999</v>
      </c>
      <c r="Q143" s="196">
        <v>23.742999999999999</v>
      </c>
      <c r="R143" s="196">
        <v>24.837999999999997</v>
      </c>
      <c r="S143" s="1">
        <v>25</v>
      </c>
    </row>
    <row r="144" spans="2:19" x14ac:dyDescent="0.25">
      <c r="N144" s="72">
        <v>5</v>
      </c>
      <c r="O144" s="3">
        <v>28.256999999999998</v>
      </c>
      <c r="P144" s="196">
        <v>26.902999999999999</v>
      </c>
      <c r="Q144" s="196">
        <v>24.9</v>
      </c>
      <c r="R144" s="196">
        <v>25.946999999999999</v>
      </c>
      <c r="S144" s="1">
        <v>27</v>
      </c>
    </row>
    <row r="145" spans="2:21" x14ac:dyDescent="0.25">
      <c r="N145" s="72">
        <v>6</v>
      </c>
      <c r="O145" s="3">
        <v>32.454999999999998</v>
      </c>
      <c r="P145" s="196">
        <v>29.244999999999997</v>
      </c>
      <c r="Q145" s="196">
        <v>28.072999999999997</v>
      </c>
      <c r="R145" s="196">
        <v>29.372999999999998</v>
      </c>
      <c r="S145" s="1">
        <v>28.999999999999996</v>
      </c>
    </row>
    <row r="146" spans="2:21" x14ac:dyDescent="0.25">
      <c r="N146" s="72">
        <v>7</v>
      </c>
      <c r="O146" s="3">
        <v>36.514000000000003</v>
      </c>
      <c r="P146" s="196">
        <v>32.42</v>
      </c>
      <c r="Q146" s="196">
        <v>30.553000000000001</v>
      </c>
      <c r="R146" s="196">
        <v>31.895</v>
      </c>
      <c r="S146" s="1">
        <v>32</v>
      </c>
    </row>
    <row r="147" spans="2:21" x14ac:dyDescent="0.25">
      <c r="N147" s="72">
        <v>8</v>
      </c>
      <c r="O147" s="3">
        <v>41.038999999999994</v>
      </c>
      <c r="P147" s="196">
        <v>35.454000000000001</v>
      </c>
      <c r="Q147" s="196">
        <v>33.989999999999995</v>
      </c>
      <c r="R147" s="196">
        <v>35.077999999999996</v>
      </c>
      <c r="S147" s="1">
        <v>36</v>
      </c>
    </row>
    <row r="148" spans="2:21" x14ac:dyDescent="0.25">
      <c r="N148" s="72">
        <v>9</v>
      </c>
      <c r="O148" s="3">
        <v>44.67</v>
      </c>
      <c r="P148" s="196">
        <v>40.798000000000002</v>
      </c>
      <c r="Q148" s="196">
        <v>39.099000000000004</v>
      </c>
      <c r="R148" s="196">
        <v>39.706000000000003</v>
      </c>
      <c r="S148" s="1">
        <v>39</v>
      </c>
    </row>
    <row r="149" spans="2:21" x14ac:dyDescent="0.25">
      <c r="N149" s="72">
        <v>10</v>
      </c>
      <c r="O149" s="3">
        <v>53.073999999999998</v>
      </c>
      <c r="P149" s="196">
        <v>48.658000000000001</v>
      </c>
      <c r="Q149" s="196">
        <v>45.948999999999998</v>
      </c>
      <c r="R149" s="196">
        <v>45.887999999999998</v>
      </c>
      <c r="S149" s="1">
        <v>46</v>
      </c>
    </row>
    <row r="153" spans="2:21" x14ac:dyDescent="0.25">
      <c r="U153" s="1"/>
    </row>
    <row r="154" spans="2:21" x14ac:dyDescent="0.25">
      <c r="U154" s="1"/>
    </row>
    <row r="158" spans="2:21" ht="15.75" x14ac:dyDescent="0.25">
      <c r="B158" s="22" t="s">
        <v>164</v>
      </c>
    </row>
    <row r="159" spans="2:21" x14ac:dyDescent="0.25">
      <c r="B159" s="141" t="s">
        <v>57</v>
      </c>
    </row>
    <row r="160" spans="2:21" x14ac:dyDescent="0.25">
      <c r="B160" s="24" t="s">
        <v>29</v>
      </c>
      <c r="J160" s="1"/>
    </row>
    <row r="161" spans="2:22" x14ac:dyDescent="0.25">
      <c r="B161" s="1" t="s">
        <v>159</v>
      </c>
    </row>
    <row r="162" spans="2:22" x14ac:dyDescent="0.25">
      <c r="B162" s="1"/>
    </row>
    <row r="164" spans="2:22" x14ac:dyDescent="0.25">
      <c r="N164" s="190"/>
      <c r="O164" s="190"/>
      <c r="Q164" s="2" t="s">
        <v>160</v>
      </c>
    </row>
    <row r="165" spans="2:22" x14ac:dyDescent="0.25">
      <c r="N165" s="108" t="s">
        <v>20</v>
      </c>
      <c r="O165" s="193">
        <v>2011</v>
      </c>
      <c r="P165" s="193">
        <v>2012</v>
      </c>
      <c r="Q165" s="193">
        <v>2013</v>
      </c>
      <c r="R165" s="193">
        <v>2014</v>
      </c>
      <c r="S165" s="193">
        <v>2015</v>
      </c>
      <c r="U165" s="21"/>
      <c r="V165" s="21"/>
    </row>
    <row r="166" spans="2:22" x14ac:dyDescent="0.25">
      <c r="N166" s="45" t="s">
        <v>3</v>
      </c>
      <c r="O166" s="202">
        <v>31.941000000000003</v>
      </c>
      <c r="P166" s="196">
        <v>36.209000000000003</v>
      </c>
      <c r="Q166" s="196">
        <v>36.602000000000004</v>
      </c>
      <c r="R166" s="196">
        <v>39.814999999999998</v>
      </c>
      <c r="S166" s="196">
        <v>42.335999999999999</v>
      </c>
      <c r="U166" s="21"/>
      <c r="V166" s="21"/>
    </row>
    <row r="167" spans="2:22" x14ac:dyDescent="0.25">
      <c r="N167" s="45" t="s">
        <v>4</v>
      </c>
      <c r="O167" s="202">
        <v>28.487000000000002</v>
      </c>
      <c r="P167" s="196">
        <v>34.506999999999998</v>
      </c>
      <c r="Q167" s="196">
        <v>33.600999999999999</v>
      </c>
      <c r="R167" s="196">
        <v>38.320999999999998</v>
      </c>
      <c r="S167" s="196">
        <v>39.484000000000002</v>
      </c>
      <c r="U167" s="21"/>
      <c r="V167" s="21"/>
    </row>
    <row r="168" spans="2:22" x14ac:dyDescent="0.25">
      <c r="N168" s="45" t="s">
        <v>5</v>
      </c>
      <c r="O168" s="202">
        <v>25.524000000000001</v>
      </c>
      <c r="P168" s="196">
        <v>38.871000000000002</v>
      </c>
      <c r="Q168" s="196">
        <v>38.35</v>
      </c>
      <c r="R168" s="196">
        <v>42.204000000000001</v>
      </c>
      <c r="S168" s="196">
        <v>44.663000000000004</v>
      </c>
      <c r="U168" s="21"/>
      <c r="V168" s="21"/>
    </row>
    <row r="169" spans="2:22" x14ac:dyDescent="0.25">
      <c r="N169" s="45" t="s">
        <v>6</v>
      </c>
      <c r="O169" s="202">
        <v>22.832000000000001</v>
      </c>
      <c r="P169" s="196">
        <v>30.741000000000003</v>
      </c>
      <c r="Q169" s="196">
        <v>29.728999999999999</v>
      </c>
      <c r="R169" s="196">
        <v>33.461999999999996</v>
      </c>
      <c r="S169" s="196">
        <v>35.146000000000001</v>
      </c>
      <c r="U169" s="21"/>
      <c r="V169" s="21"/>
    </row>
    <row r="170" spans="2:22" x14ac:dyDescent="0.25">
      <c r="N170" s="45" t="s">
        <v>56</v>
      </c>
      <c r="O170" s="202">
        <v>26.583000000000002</v>
      </c>
      <c r="P170" s="196">
        <v>33.881</v>
      </c>
      <c r="Q170" s="196">
        <v>33.969000000000001</v>
      </c>
      <c r="R170" s="196">
        <v>37.302</v>
      </c>
      <c r="S170" s="196">
        <v>39.058999999999997</v>
      </c>
    </row>
    <row r="171" spans="2:22" x14ac:dyDescent="0.25">
      <c r="N171" s="190"/>
      <c r="O171" s="190"/>
    </row>
    <row r="172" spans="2:22" x14ac:dyDescent="0.25">
      <c r="N172" s="190"/>
      <c r="O172" s="190"/>
    </row>
    <row r="173" spans="2:22" x14ac:dyDescent="0.25">
      <c r="N173" s="190"/>
      <c r="O173" s="190"/>
    </row>
    <row r="174" spans="2:22" x14ac:dyDescent="0.25">
      <c r="N174" s="190"/>
      <c r="O174" s="190"/>
    </row>
    <row r="175" spans="2:22" x14ac:dyDescent="0.25">
      <c r="N175" s="190"/>
      <c r="O175" s="190"/>
    </row>
    <row r="176" spans="2:22" x14ac:dyDescent="0.25">
      <c r="N176" s="190"/>
      <c r="O176" s="190"/>
    </row>
    <row r="177" spans="2:19" x14ac:dyDescent="0.25">
      <c r="N177" s="190"/>
      <c r="O177" s="190"/>
    </row>
    <row r="178" spans="2:19" x14ac:dyDescent="0.25">
      <c r="N178" s="190"/>
      <c r="O178" s="190"/>
    </row>
    <row r="179" spans="2:19" x14ac:dyDescent="0.25">
      <c r="N179" s="190"/>
      <c r="O179" s="190"/>
    </row>
    <row r="180" spans="2:19" x14ac:dyDescent="0.25">
      <c r="N180" s="190"/>
      <c r="O180" s="190"/>
    </row>
    <row r="181" spans="2:19" x14ac:dyDescent="0.25">
      <c r="N181" s="190"/>
      <c r="O181" s="190"/>
    </row>
    <row r="182" spans="2:19" x14ac:dyDescent="0.25">
      <c r="N182" s="190"/>
      <c r="O182" s="190"/>
    </row>
    <row r="183" spans="2:19" x14ac:dyDescent="0.25">
      <c r="N183" s="190"/>
      <c r="O183" s="190"/>
    </row>
    <row r="184" spans="2:19" ht="15.75" x14ac:dyDescent="0.25">
      <c r="B184" s="22" t="s">
        <v>164</v>
      </c>
      <c r="N184" s="190"/>
      <c r="O184" s="190"/>
    </row>
    <row r="185" spans="2:19" x14ac:dyDescent="0.25">
      <c r="B185" s="141" t="s">
        <v>57</v>
      </c>
      <c r="N185" s="190"/>
      <c r="O185" s="190"/>
    </row>
    <row r="186" spans="2:19" x14ac:dyDescent="0.25">
      <c r="B186" s="24" t="s">
        <v>29</v>
      </c>
      <c r="J186" s="1"/>
      <c r="N186" s="190"/>
      <c r="O186" s="190"/>
    </row>
    <row r="187" spans="2:19" x14ac:dyDescent="0.25">
      <c r="B187" s="6" t="s">
        <v>161</v>
      </c>
      <c r="N187" s="190"/>
      <c r="O187" s="190"/>
    </row>
    <row r="188" spans="2:19" x14ac:dyDescent="0.25">
      <c r="N188" s="190"/>
      <c r="O188" s="190"/>
    </row>
    <row r="189" spans="2:19" x14ac:dyDescent="0.25">
      <c r="N189" s="190"/>
      <c r="O189" s="190"/>
    </row>
    <row r="190" spans="2:19" x14ac:dyDescent="0.25">
      <c r="N190" s="190"/>
      <c r="O190" s="190"/>
      <c r="Q190" s="2" t="s">
        <v>160</v>
      </c>
    </row>
    <row r="191" spans="2:19" x14ac:dyDescent="0.25">
      <c r="N191" s="108" t="s">
        <v>20</v>
      </c>
      <c r="O191" s="193">
        <v>2011</v>
      </c>
      <c r="P191" s="193">
        <v>2012</v>
      </c>
      <c r="Q191" s="193">
        <v>2013</v>
      </c>
      <c r="R191" s="193">
        <v>2014</v>
      </c>
      <c r="S191" s="193">
        <v>2015</v>
      </c>
    </row>
    <row r="192" spans="2:19" x14ac:dyDescent="0.25">
      <c r="N192" s="45" t="s">
        <v>3</v>
      </c>
      <c r="O192" s="202">
        <v>25.668000000000003</v>
      </c>
      <c r="P192" s="196">
        <v>27.849</v>
      </c>
      <c r="Q192" s="196">
        <v>26.528000000000002</v>
      </c>
      <c r="R192" s="196">
        <v>27.394000000000002</v>
      </c>
      <c r="S192" s="196">
        <v>27.619</v>
      </c>
    </row>
    <row r="193" spans="14:19" x14ac:dyDescent="0.25">
      <c r="N193" s="45" t="s">
        <v>4</v>
      </c>
      <c r="O193" s="202">
        <v>23.516999999999999</v>
      </c>
      <c r="P193" s="196">
        <v>27.47</v>
      </c>
      <c r="Q193" s="196">
        <v>25.481999999999999</v>
      </c>
      <c r="R193" s="196">
        <v>28.32</v>
      </c>
      <c r="S193" s="196">
        <v>28.138000000000002</v>
      </c>
    </row>
    <row r="194" spans="14:19" x14ac:dyDescent="0.25">
      <c r="N194" s="45" t="s">
        <v>5</v>
      </c>
      <c r="O194" s="202">
        <v>17.53</v>
      </c>
      <c r="P194" s="196">
        <v>28.966999999999999</v>
      </c>
      <c r="Q194" s="196">
        <v>26.481999999999999</v>
      </c>
      <c r="R194" s="196">
        <v>27.461999999999996</v>
      </c>
      <c r="S194" s="196">
        <v>27.189000000000004</v>
      </c>
    </row>
    <row r="195" spans="14:19" x14ac:dyDescent="0.25">
      <c r="N195" s="45" t="s">
        <v>6</v>
      </c>
      <c r="O195" s="202">
        <v>20.377000000000002</v>
      </c>
      <c r="P195" s="196">
        <v>27.21</v>
      </c>
      <c r="Q195" s="196">
        <v>25.130999999999997</v>
      </c>
      <c r="R195" s="196">
        <v>27.728000000000002</v>
      </c>
      <c r="S195" s="196">
        <v>27.977999999999998</v>
      </c>
    </row>
    <row r="196" spans="14:19" x14ac:dyDescent="0.25">
      <c r="N196" s="45" t="s">
        <v>56</v>
      </c>
      <c r="O196" s="202">
        <v>21.979000000000003</v>
      </c>
      <c r="P196" s="196">
        <v>28.344999999999999</v>
      </c>
      <c r="Q196" s="196">
        <v>26.891999999999999</v>
      </c>
      <c r="R196" s="196">
        <v>28.672999999999998</v>
      </c>
      <c r="S196" s="196">
        <v>28.415000000000003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U70"/>
  <sheetViews>
    <sheetView zoomScaleNormal="100" workbookViewId="0"/>
  </sheetViews>
  <sheetFormatPr defaultRowHeight="15" x14ac:dyDescent="0.25"/>
  <cols>
    <col min="1" max="13" width="9.140625" style="1"/>
    <col min="14" max="14" width="25.28515625" style="1" customWidth="1"/>
    <col min="15" max="15" width="27.5703125" style="1" customWidth="1"/>
    <col min="16" max="40" width="9.140625" style="1"/>
    <col min="41" max="43" width="9.140625" style="123"/>
    <col min="44" max="45" width="9.140625" style="153"/>
    <col min="46" max="47" width="9.140625" style="123"/>
    <col min="48" max="16384" width="9.140625" style="1"/>
  </cols>
  <sheetData>
    <row r="1" spans="2:45" ht="15.75" x14ac:dyDescent="0.25">
      <c r="B1" s="4" t="s">
        <v>18</v>
      </c>
    </row>
    <row r="3" spans="2:45" ht="15.75" x14ac:dyDescent="0.25">
      <c r="B3" s="4" t="s">
        <v>165</v>
      </c>
    </row>
    <row r="4" spans="2:45" x14ac:dyDescent="0.25">
      <c r="B4" s="61" t="s">
        <v>57</v>
      </c>
    </row>
    <row r="5" spans="2:45" x14ac:dyDescent="0.25">
      <c r="B5" s="1" t="s">
        <v>192</v>
      </c>
    </row>
    <row r="8" spans="2:45" x14ac:dyDescent="0.25">
      <c r="N8" s="116" t="s">
        <v>128</v>
      </c>
      <c r="O8" s="116" t="s">
        <v>104</v>
      </c>
      <c r="P8" s="2" t="s">
        <v>166</v>
      </c>
      <c r="AR8" s="153" t="s">
        <v>167</v>
      </c>
      <c r="AS8" s="153" t="s">
        <v>168</v>
      </c>
    </row>
    <row r="9" spans="2:45" x14ac:dyDescent="0.25">
      <c r="N9" s="1">
        <v>0</v>
      </c>
      <c r="O9" s="72">
        <v>1.386843</v>
      </c>
      <c r="P9" s="154">
        <v>0</v>
      </c>
      <c r="AR9" s="153">
        <v>1.386843</v>
      </c>
      <c r="AS9" s="153">
        <v>1.386843</v>
      </c>
    </row>
    <row r="10" spans="2:45" x14ac:dyDescent="0.25">
      <c r="N10" s="1">
        <v>1</v>
      </c>
      <c r="O10" s="72">
        <v>1.6997260000000001</v>
      </c>
      <c r="P10" s="154">
        <v>0.19537500000000008</v>
      </c>
      <c r="AR10" s="153">
        <v>1.6174489999999999</v>
      </c>
      <c r="AS10" s="153">
        <v>1.812824</v>
      </c>
    </row>
    <row r="11" spans="2:45" x14ac:dyDescent="0.25">
      <c r="N11" s="1">
        <v>2</v>
      </c>
      <c r="O11" s="72">
        <v>2.01118</v>
      </c>
      <c r="P11" s="154">
        <v>0.25943200000000011</v>
      </c>
      <c r="AR11" s="153">
        <v>1.880085</v>
      </c>
      <c r="AS11" s="153">
        <v>2.1395170000000001</v>
      </c>
    </row>
    <row r="12" spans="2:45" x14ac:dyDescent="0.25">
      <c r="N12" s="1">
        <v>3</v>
      </c>
      <c r="O12" s="72">
        <v>2.325507</v>
      </c>
      <c r="P12" s="154">
        <v>0.35872200000000021</v>
      </c>
      <c r="AR12" s="153">
        <v>2.161937</v>
      </c>
      <c r="AS12" s="153">
        <v>2.5206590000000002</v>
      </c>
    </row>
    <row r="13" spans="2:45" x14ac:dyDescent="0.25">
      <c r="N13" s="1">
        <v>4</v>
      </c>
      <c r="O13" s="72">
        <v>2.640647</v>
      </c>
      <c r="P13" s="154">
        <v>0.38114099999999995</v>
      </c>
      <c r="AR13" s="153">
        <v>2.4694129999999999</v>
      </c>
      <c r="AS13" s="153">
        <v>2.8505539999999998</v>
      </c>
    </row>
    <row r="14" spans="2:45" x14ac:dyDescent="0.25">
      <c r="N14" s="1">
        <v>5</v>
      </c>
      <c r="O14" s="72">
        <v>2.9566379999999999</v>
      </c>
      <c r="P14" s="154">
        <v>0.4163730000000001</v>
      </c>
      <c r="AR14" s="153">
        <v>2.748062</v>
      </c>
      <c r="AS14" s="153">
        <v>3.1644350000000001</v>
      </c>
    </row>
    <row r="15" spans="2:45" x14ac:dyDescent="0.25">
      <c r="N15" s="1">
        <v>6</v>
      </c>
      <c r="O15" s="72">
        <v>3.2749760000000001</v>
      </c>
      <c r="P15" s="154">
        <v>0.48683600000000027</v>
      </c>
      <c r="AR15" s="153">
        <v>3.0555379999999999</v>
      </c>
      <c r="AS15" s="153">
        <v>3.5423740000000001</v>
      </c>
    </row>
    <row r="16" spans="2:45" x14ac:dyDescent="0.25">
      <c r="N16" s="1">
        <v>7</v>
      </c>
      <c r="O16" s="72">
        <v>3.594948</v>
      </c>
      <c r="P16" s="154">
        <v>0.48043000000000013</v>
      </c>
      <c r="AR16" s="153">
        <v>3.3502019999999999</v>
      </c>
      <c r="AS16" s="153">
        <v>3.830632</v>
      </c>
    </row>
    <row r="17" spans="2:45" x14ac:dyDescent="0.25">
      <c r="N17" s="1">
        <v>8</v>
      </c>
      <c r="O17" s="72">
        <v>3.9180670000000002</v>
      </c>
      <c r="P17" s="154">
        <v>0.56690800000000019</v>
      </c>
      <c r="AR17" s="153">
        <v>3.648069</v>
      </c>
      <c r="AS17" s="153">
        <v>4.2149770000000002</v>
      </c>
    </row>
    <row r="18" spans="2:45" x14ac:dyDescent="0.25">
      <c r="N18" s="1">
        <v>9</v>
      </c>
      <c r="O18" s="72">
        <v>4.2407399999999997</v>
      </c>
      <c r="P18" s="154">
        <v>0.55729899999999954</v>
      </c>
      <c r="AR18" s="153">
        <v>3.9715590000000001</v>
      </c>
      <c r="AS18" s="153">
        <v>4.5288579999999996</v>
      </c>
    </row>
    <row r="19" spans="2:45" x14ac:dyDescent="0.25">
      <c r="N19" s="1">
        <v>10</v>
      </c>
      <c r="O19" s="72">
        <v>4.5642860000000001</v>
      </c>
      <c r="P19" s="154">
        <v>0.6309660000000008</v>
      </c>
      <c r="AR19" s="153">
        <v>4.2438019999999996</v>
      </c>
      <c r="AS19" s="153">
        <v>4.8747680000000004</v>
      </c>
    </row>
    <row r="28" spans="2:45" ht="15.75" x14ac:dyDescent="0.25">
      <c r="B28" s="4" t="s">
        <v>169</v>
      </c>
    </row>
    <row r="29" spans="2:45" x14ac:dyDescent="0.25">
      <c r="B29" s="61" t="s">
        <v>57</v>
      </c>
    </row>
    <row r="30" spans="2:45" x14ac:dyDescent="0.25">
      <c r="B30" s="1" t="s">
        <v>193</v>
      </c>
    </row>
    <row r="32" spans="2:45" x14ac:dyDescent="0.25">
      <c r="N32" s="116" t="s">
        <v>128</v>
      </c>
      <c r="O32" s="116" t="s">
        <v>104</v>
      </c>
      <c r="P32" s="2" t="s">
        <v>166</v>
      </c>
      <c r="AR32" s="153" t="s">
        <v>167</v>
      </c>
      <c r="AS32" s="153" t="s">
        <v>168</v>
      </c>
    </row>
    <row r="33" spans="14:45" x14ac:dyDescent="0.25">
      <c r="N33" s="1">
        <v>0</v>
      </c>
      <c r="O33" s="72">
        <v>1.386843</v>
      </c>
      <c r="P33" s="154">
        <v>0</v>
      </c>
      <c r="AR33" s="153">
        <v>1.386843</v>
      </c>
      <c r="AS33" s="153">
        <v>1.386843</v>
      </c>
    </row>
    <row r="34" spans="14:45" x14ac:dyDescent="0.25">
      <c r="N34" s="1">
        <v>1</v>
      </c>
      <c r="O34" s="72">
        <v>1.825636</v>
      </c>
      <c r="P34" s="154">
        <v>0.24341800000000013</v>
      </c>
      <c r="AR34" s="153">
        <v>1.7199409999999999</v>
      </c>
      <c r="AS34" s="153">
        <v>1.9633590000000001</v>
      </c>
    </row>
    <row r="35" spans="14:45" x14ac:dyDescent="0.25">
      <c r="N35" s="1">
        <v>2</v>
      </c>
      <c r="O35" s="72">
        <v>2.2661099999999998</v>
      </c>
      <c r="P35" s="154">
        <v>0.29466400000000004</v>
      </c>
      <c r="AR35" s="153">
        <v>2.126706</v>
      </c>
      <c r="AS35" s="153">
        <v>2.42137</v>
      </c>
    </row>
    <row r="36" spans="14:45" x14ac:dyDescent="0.25">
      <c r="N36" s="1">
        <v>3</v>
      </c>
      <c r="O36" s="72">
        <v>2.710982</v>
      </c>
      <c r="P36" s="154">
        <v>0.33309899999999981</v>
      </c>
      <c r="AR36" s="153">
        <v>2.5526870000000002</v>
      </c>
      <c r="AS36" s="153">
        <v>2.885786</v>
      </c>
    </row>
    <row r="37" spans="14:45" x14ac:dyDescent="0.25">
      <c r="N37" s="1">
        <v>4</v>
      </c>
      <c r="O37" s="72">
        <v>3.1592669999999998</v>
      </c>
      <c r="P37" s="154">
        <v>0.40996800000000011</v>
      </c>
      <c r="AR37" s="153">
        <v>2.9466399999999999</v>
      </c>
      <c r="AS37" s="153">
        <v>3.356608</v>
      </c>
    </row>
    <row r="38" spans="14:45" x14ac:dyDescent="0.25">
      <c r="N38" s="1">
        <v>5</v>
      </c>
      <c r="O38" s="72">
        <v>3.6153620000000002</v>
      </c>
      <c r="P38" s="154">
        <v>0.45801099999999995</v>
      </c>
      <c r="AR38" s="153">
        <v>3.3854329999999999</v>
      </c>
      <c r="AS38" s="153">
        <v>3.8434439999999999</v>
      </c>
    </row>
    <row r="39" spans="14:45" x14ac:dyDescent="0.25">
      <c r="N39" s="1">
        <v>6</v>
      </c>
      <c r="O39" s="72">
        <v>4.073842</v>
      </c>
      <c r="P39" s="154">
        <v>0.4932420000000004</v>
      </c>
      <c r="AR39" s="153">
        <v>3.8434439999999999</v>
      </c>
      <c r="AS39" s="153">
        <v>4.3366860000000003</v>
      </c>
    </row>
    <row r="40" spans="14:45" x14ac:dyDescent="0.25">
      <c r="N40" s="1">
        <v>7</v>
      </c>
      <c r="O40" s="72">
        <v>4.5398329999999998</v>
      </c>
      <c r="P40" s="154">
        <v>0.50285099999999971</v>
      </c>
      <c r="AR40" s="153">
        <v>4.2918450000000004</v>
      </c>
      <c r="AS40" s="153">
        <v>4.7946960000000001</v>
      </c>
    </row>
    <row r="41" spans="14:45" x14ac:dyDescent="0.25">
      <c r="N41" s="1">
        <v>8</v>
      </c>
      <c r="O41" s="72">
        <v>5.0067199999999996</v>
      </c>
      <c r="P41" s="154">
        <v>0.53808300000000031</v>
      </c>
      <c r="AR41" s="153">
        <v>4.7114209999999996</v>
      </c>
      <c r="AS41" s="153">
        <v>5.2495039999999999</v>
      </c>
    </row>
    <row r="42" spans="14:45" x14ac:dyDescent="0.25">
      <c r="N42" s="1">
        <v>9</v>
      </c>
      <c r="O42" s="72">
        <v>5.4816729999999998</v>
      </c>
      <c r="P42" s="154">
        <v>0.54448800000000031</v>
      </c>
      <c r="AR42" s="153">
        <v>5.1918519999999999</v>
      </c>
      <c r="AS42" s="153">
        <v>5.7363400000000002</v>
      </c>
    </row>
    <row r="43" spans="14:45" x14ac:dyDescent="0.25">
      <c r="N43" s="1">
        <v>10</v>
      </c>
      <c r="O43" s="72">
        <v>5.9586550000000003</v>
      </c>
      <c r="P43" s="154">
        <v>0.64698000000000011</v>
      </c>
      <c r="AR43" s="153">
        <v>5.6210360000000001</v>
      </c>
      <c r="AS43" s="153">
        <v>6.2680160000000003</v>
      </c>
    </row>
    <row r="53" spans="2:45" ht="15.75" x14ac:dyDescent="0.25">
      <c r="B53" s="4" t="s">
        <v>170</v>
      </c>
    </row>
    <row r="54" spans="2:45" x14ac:dyDescent="0.25">
      <c r="B54" s="61" t="s">
        <v>57</v>
      </c>
    </row>
    <row r="55" spans="2:45" x14ac:dyDescent="0.25">
      <c r="B55" s="1" t="s">
        <v>192</v>
      </c>
    </row>
    <row r="59" spans="2:45" x14ac:dyDescent="0.25">
      <c r="N59" s="116" t="s">
        <v>128</v>
      </c>
      <c r="O59" s="116" t="s">
        <v>104</v>
      </c>
      <c r="P59" s="2" t="s">
        <v>166</v>
      </c>
      <c r="AR59" s="153" t="s">
        <v>167</v>
      </c>
      <c r="AS59" s="153" t="s">
        <v>168</v>
      </c>
    </row>
    <row r="60" spans="2:45" x14ac:dyDescent="0.25">
      <c r="N60" s="1">
        <v>0</v>
      </c>
      <c r="O60" s="72">
        <v>0.198578</v>
      </c>
      <c r="P60" s="154">
        <v>0</v>
      </c>
      <c r="AR60" s="153">
        <v>0.198578</v>
      </c>
      <c r="AS60" s="153">
        <v>0.198578</v>
      </c>
    </row>
    <row r="61" spans="2:45" x14ac:dyDescent="0.25">
      <c r="N61" s="1">
        <v>1</v>
      </c>
      <c r="O61" s="72">
        <v>0.28072399999999997</v>
      </c>
      <c r="P61" s="154">
        <v>0.11209999999999998</v>
      </c>
      <c r="AR61" s="153">
        <v>0.23060700000000001</v>
      </c>
      <c r="AS61" s="153">
        <v>0.34270699999999998</v>
      </c>
    </row>
    <row r="62" spans="2:45" x14ac:dyDescent="0.25">
      <c r="N62" s="1">
        <v>2</v>
      </c>
      <c r="O62" s="72">
        <v>0.36240299999999998</v>
      </c>
      <c r="P62" s="154">
        <v>0.156941</v>
      </c>
      <c r="AR62" s="153">
        <v>0.285055</v>
      </c>
      <c r="AS62" s="153">
        <v>0.441996</v>
      </c>
    </row>
    <row r="63" spans="2:45" x14ac:dyDescent="0.25">
      <c r="N63" s="1">
        <v>3</v>
      </c>
      <c r="O63" s="72">
        <v>0.444828</v>
      </c>
      <c r="P63" s="154">
        <v>0.21138899999999994</v>
      </c>
      <c r="AR63" s="153">
        <v>0.34911300000000001</v>
      </c>
      <c r="AS63" s="153">
        <v>0.56050199999999994</v>
      </c>
    </row>
    <row r="64" spans="2:45" x14ac:dyDescent="0.25">
      <c r="N64" s="1">
        <v>4</v>
      </c>
      <c r="O64" s="72">
        <v>0.52809600000000001</v>
      </c>
      <c r="P64" s="154">
        <v>0.27544700000000005</v>
      </c>
      <c r="AR64" s="153">
        <v>0.41316999999999998</v>
      </c>
      <c r="AS64" s="153">
        <v>0.68861700000000003</v>
      </c>
    </row>
    <row r="65" spans="14:45" x14ac:dyDescent="0.25">
      <c r="N65" s="1">
        <v>5</v>
      </c>
      <c r="O65" s="72">
        <v>0.61021999999999998</v>
      </c>
      <c r="P65" s="154">
        <v>0.25622999999999996</v>
      </c>
      <c r="AR65" s="153">
        <v>0.48043000000000002</v>
      </c>
      <c r="AS65" s="153">
        <v>0.73665999999999998</v>
      </c>
    </row>
    <row r="66" spans="14:45" x14ac:dyDescent="0.25">
      <c r="N66" s="1">
        <v>6</v>
      </c>
      <c r="O66" s="72">
        <v>0.69486000000000003</v>
      </c>
      <c r="P66" s="154">
        <v>0.26263499999999995</v>
      </c>
      <c r="AR66" s="153">
        <v>0.56370500000000001</v>
      </c>
      <c r="AS66" s="153">
        <v>0.82633999999999996</v>
      </c>
    </row>
    <row r="67" spans="14:45" x14ac:dyDescent="0.25">
      <c r="N67" s="1">
        <v>7</v>
      </c>
      <c r="O67" s="72">
        <v>0.77904700000000005</v>
      </c>
      <c r="P67" s="154">
        <v>0.28825800000000001</v>
      </c>
      <c r="AR67" s="153">
        <v>0.64057399999999998</v>
      </c>
      <c r="AS67" s="153">
        <v>0.92883199999999999</v>
      </c>
    </row>
    <row r="68" spans="14:45" x14ac:dyDescent="0.25">
      <c r="N68" s="1">
        <v>8</v>
      </c>
      <c r="O68" s="72">
        <v>0.86451500000000003</v>
      </c>
      <c r="P68" s="154">
        <v>0.31708399999999992</v>
      </c>
      <c r="AR68" s="153">
        <v>0.71423999999999999</v>
      </c>
      <c r="AS68" s="153">
        <v>1.0313239999999999</v>
      </c>
    </row>
    <row r="69" spans="14:45" x14ac:dyDescent="0.25">
      <c r="N69" s="1">
        <v>9</v>
      </c>
      <c r="O69" s="72">
        <v>0.94879800000000003</v>
      </c>
      <c r="P69" s="154">
        <v>0.35551900000000014</v>
      </c>
      <c r="AR69" s="153">
        <v>0.77509399999999995</v>
      </c>
      <c r="AS69" s="153">
        <v>1.1306130000000001</v>
      </c>
    </row>
    <row r="70" spans="14:45" x14ac:dyDescent="0.25">
      <c r="N70" s="1">
        <v>10</v>
      </c>
      <c r="O70" s="72">
        <v>1.0352440000000001</v>
      </c>
      <c r="P70" s="154">
        <v>0.35551899999999992</v>
      </c>
      <c r="AR70" s="153">
        <v>0.861572</v>
      </c>
      <c r="AS70" s="153">
        <v>1.2170909999999999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AB65"/>
  <sheetViews>
    <sheetView workbookViewId="0"/>
  </sheetViews>
  <sheetFormatPr defaultRowHeight="15" x14ac:dyDescent="0.25"/>
  <cols>
    <col min="1" max="1" width="9.140625" style="1"/>
    <col min="2" max="2" width="13.140625" style="1" customWidth="1"/>
    <col min="3" max="3" width="11.5703125" style="1" bestFit="1" customWidth="1"/>
    <col min="4" max="6" width="12.5703125" style="1" bestFit="1" customWidth="1"/>
    <col min="7" max="7" width="11.5703125" style="1" bestFit="1" customWidth="1"/>
    <col min="8" max="13" width="9.140625" style="1"/>
    <col min="14" max="15" width="15" style="1" customWidth="1"/>
    <col min="16" max="17" width="10.5703125" style="1" bestFit="1" customWidth="1"/>
    <col min="18" max="21" width="9.140625" style="1"/>
    <col min="22" max="22" width="10.42578125" style="1" bestFit="1" customWidth="1"/>
    <col min="23" max="16384" width="9.140625" style="1"/>
  </cols>
  <sheetData>
    <row r="1" spans="2:28" ht="15.75" x14ac:dyDescent="0.25">
      <c r="B1" s="4" t="s">
        <v>65</v>
      </c>
    </row>
    <row r="2" spans="2:28" x14ac:dyDescent="0.25">
      <c r="B2" s="8" t="s">
        <v>17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2:28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8" ht="15.75" x14ac:dyDescent="0.25">
      <c r="B4" s="9" t="s">
        <v>210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8" x14ac:dyDescent="0.25">
      <c r="B5" s="1" t="s">
        <v>57</v>
      </c>
      <c r="J5" s="8"/>
      <c r="K5" s="8"/>
      <c r="L5" s="8"/>
      <c r="M5" s="8"/>
      <c r="N5" s="8"/>
      <c r="O5" s="8"/>
      <c r="P5" s="8"/>
      <c r="Q5" s="8"/>
      <c r="R5" s="8"/>
      <c r="V5" s="12"/>
      <c r="W5" s="12"/>
      <c r="X5" s="12"/>
      <c r="Y5" s="12"/>
      <c r="Z5" s="12"/>
      <c r="AA5" s="12"/>
      <c r="AB5" s="12"/>
    </row>
    <row r="6" spans="2:28" x14ac:dyDescent="0.25">
      <c r="B6" s="24" t="s">
        <v>10</v>
      </c>
      <c r="C6" s="15"/>
      <c r="D6" s="16"/>
      <c r="E6" s="12"/>
      <c r="O6" s="14"/>
      <c r="P6" s="8"/>
      <c r="Q6" s="8"/>
      <c r="R6" s="8"/>
    </row>
    <row r="7" spans="2:28" x14ac:dyDescent="0.25">
      <c r="B7" s="113" t="s">
        <v>171</v>
      </c>
      <c r="C7" s="37"/>
      <c r="D7" s="37"/>
      <c r="E7" s="38"/>
      <c r="F7" s="38"/>
      <c r="G7" s="38"/>
      <c r="H7" s="8"/>
      <c r="I7" s="8"/>
    </row>
    <row r="8" spans="2:28" x14ac:dyDescent="0.25">
      <c r="B8" s="10"/>
      <c r="C8" s="37"/>
      <c r="D8" s="37"/>
      <c r="E8" s="38"/>
      <c r="F8" s="38"/>
      <c r="G8" s="38"/>
      <c r="H8" s="8"/>
      <c r="I8" s="8"/>
      <c r="O8" s="2" t="s">
        <v>172</v>
      </c>
    </row>
    <row r="9" spans="2:28" x14ac:dyDescent="0.25">
      <c r="B9" s="10"/>
      <c r="C9" s="37"/>
      <c r="D9" s="37"/>
      <c r="E9" s="38"/>
      <c r="F9" s="38"/>
      <c r="G9" s="38"/>
      <c r="H9" s="8"/>
      <c r="I9" s="8"/>
      <c r="N9" s="101" t="s">
        <v>173</v>
      </c>
      <c r="P9" s="3"/>
    </row>
    <row r="10" spans="2:28" x14ac:dyDescent="0.25">
      <c r="B10" s="10"/>
      <c r="C10" s="37"/>
      <c r="D10" s="37"/>
      <c r="E10" s="38"/>
      <c r="F10" s="38"/>
      <c r="G10" s="38"/>
      <c r="H10" s="8"/>
      <c r="I10" s="8"/>
      <c r="N10" s="72">
        <v>2010</v>
      </c>
      <c r="O10" s="100">
        <v>66.156702216049467</v>
      </c>
      <c r="P10" s="3"/>
    </row>
    <row r="11" spans="2:28" x14ac:dyDescent="0.25">
      <c r="B11" s="10"/>
      <c r="C11" s="37"/>
      <c r="D11" s="37"/>
      <c r="E11" s="38"/>
      <c r="F11" s="38"/>
      <c r="G11" s="38"/>
      <c r="H11" s="8"/>
      <c r="I11" s="8"/>
      <c r="N11" s="72">
        <v>2011</v>
      </c>
      <c r="O11" s="100">
        <v>65.017009496834362</v>
      </c>
      <c r="P11" s="3"/>
    </row>
    <row r="12" spans="2:28" x14ac:dyDescent="0.25">
      <c r="B12" s="10"/>
      <c r="C12" s="37"/>
      <c r="D12" s="37"/>
      <c r="E12" s="38"/>
      <c r="F12" s="38"/>
      <c r="G12" s="38"/>
      <c r="H12" s="8"/>
      <c r="I12" s="8"/>
      <c r="N12" s="72">
        <v>2012</v>
      </c>
      <c r="O12" s="100">
        <v>66.078497088439974</v>
      </c>
      <c r="P12" s="3"/>
    </row>
    <row r="13" spans="2:28" x14ac:dyDescent="0.25">
      <c r="B13" s="10"/>
      <c r="C13" s="37"/>
      <c r="D13" s="37"/>
      <c r="E13" s="38"/>
      <c r="F13" s="38"/>
      <c r="G13" s="38"/>
      <c r="H13" s="8"/>
      <c r="I13" s="8"/>
      <c r="N13" s="72">
        <v>2013</v>
      </c>
      <c r="O13" s="100">
        <v>65.043119343806993</v>
      </c>
      <c r="P13" s="3"/>
    </row>
    <row r="14" spans="2:28" x14ac:dyDescent="0.25">
      <c r="B14" s="10"/>
      <c r="C14" s="37"/>
      <c r="D14" s="37"/>
      <c r="E14" s="38"/>
      <c r="F14" s="38"/>
      <c r="G14" s="38"/>
      <c r="H14" s="8"/>
      <c r="I14" s="8"/>
      <c r="N14" s="72">
        <v>2014</v>
      </c>
      <c r="O14" s="100">
        <v>63.233810825327375</v>
      </c>
    </row>
    <row r="15" spans="2:28" x14ac:dyDescent="0.25">
      <c r="B15" s="10"/>
      <c r="C15" s="37"/>
      <c r="D15" s="37"/>
      <c r="E15" s="38"/>
      <c r="F15" s="38"/>
      <c r="G15" s="38"/>
      <c r="H15" s="8"/>
      <c r="I15" s="8"/>
      <c r="N15" s="72">
        <v>2015</v>
      </c>
      <c r="O15" s="100">
        <v>61.094493042159762</v>
      </c>
    </row>
    <row r="16" spans="2:28" x14ac:dyDescent="0.25">
      <c r="B16" s="13"/>
      <c r="C16" s="38"/>
      <c r="D16" s="38"/>
      <c r="E16" s="38"/>
      <c r="F16" s="38"/>
      <c r="G16" s="38"/>
      <c r="H16" s="8"/>
      <c r="I16" s="8"/>
    </row>
    <row r="17" spans="2:16" x14ac:dyDescent="0.25">
      <c r="B17" s="13"/>
      <c r="C17" s="38"/>
      <c r="D17" s="38"/>
      <c r="E17" s="38"/>
      <c r="F17" s="38"/>
      <c r="G17" s="38"/>
      <c r="H17" s="8"/>
      <c r="I17" s="8"/>
    </row>
    <row r="18" spans="2:16" x14ac:dyDescent="0.25">
      <c r="B18" s="13"/>
      <c r="C18" s="38"/>
      <c r="D18" s="38"/>
      <c r="E18" s="38"/>
      <c r="F18" s="38"/>
      <c r="G18" s="38"/>
      <c r="H18" s="8"/>
      <c r="I18" s="8"/>
    </row>
    <row r="19" spans="2:16" x14ac:dyDescent="0.25">
      <c r="B19" s="13"/>
      <c r="C19" s="38"/>
      <c r="D19" s="38"/>
      <c r="E19" s="38"/>
      <c r="F19" s="38"/>
      <c r="G19" s="38"/>
      <c r="H19" s="8"/>
      <c r="I19" s="8"/>
    </row>
    <row r="20" spans="2:16" x14ac:dyDescent="0.25">
      <c r="B20" s="13"/>
      <c r="C20" s="38"/>
      <c r="D20" s="38"/>
      <c r="E20" s="38"/>
      <c r="F20" s="38"/>
      <c r="G20" s="38"/>
      <c r="H20" s="8"/>
      <c r="I20" s="8"/>
    </row>
    <row r="21" spans="2:16" x14ac:dyDescent="0.25">
      <c r="B21" s="13"/>
      <c r="C21" s="38"/>
      <c r="D21" s="38"/>
      <c r="E21" s="38"/>
      <c r="F21" s="38"/>
      <c r="G21" s="38"/>
      <c r="H21" s="8"/>
      <c r="I21" s="8"/>
    </row>
    <row r="22" spans="2:16" x14ac:dyDescent="0.25">
      <c r="B22" s="13"/>
      <c r="C22" s="39"/>
      <c r="D22" s="39"/>
      <c r="E22" s="39"/>
      <c r="F22" s="39"/>
      <c r="G22" s="39"/>
      <c r="H22" s="40"/>
      <c r="I22" s="8"/>
    </row>
    <row r="23" spans="2:16" x14ac:dyDescent="0.25">
      <c r="B23" s="13"/>
      <c r="C23" s="39"/>
      <c r="D23" s="39"/>
      <c r="E23" s="39"/>
      <c r="F23" s="39"/>
      <c r="G23" s="39"/>
      <c r="H23" s="40"/>
      <c r="I23" s="8"/>
    </row>
    <row r="24" spans="2:16" x14ac:dyDescent="0.25">
      <c r="B24" s="13"/>
      <c r="C24" s="39"/>
      <c r="D24" s="39"/>
      <c r="E24" s="39"/>
      <c r="F24" s="39"/>
      <c r="G24" s="39"/>
      <c r="H24" s="40"/>
      <c r="I24" s="8"/>
    </row>
    <row r="25" spans="2:16" x14ac:dyDescent="0.25">
      <c r="B25" s="13"/>
      <c r="C25" s="39"/>
      <c r="D25" s="39"/>
      <c r="E25" s="39"/>
      <c r="F25" s="39"/>
      <c r="G25" s="39"/>
      <c r="H25" s="40"/>
      <c r="I25" s="8"/>
    </row>
    <row r="26" spans="2:16" x14ac:dyDescent="0.25">
      <c r="B26" s="13"/>
      <c r="C26" s="11"/>
      <c r="D26" s="11"/>
      <c r="E26" s="11"/>
      <c r="F26" s="11"/>
      <c r="G26" s="11"/>
      <c r="H26" s="8"/>
      <c r="I26" s="8"/>
    </row>
    <row r="29" spans="2:16" ht="15.75" x14ac:dyDescent="0.25">
      <c r="B29" s="9" t="s">
        <v>70</v>
      </c>
    </row>
    <row r="30" spans="2:16" x14ac:dyDescent="0.25">
      <c r="B30" s="1" t="s">
        <v>174</v>
      </c>
      <c r="P30" s="2"/>
    </row>
    <row r="31" spans="2:16" x14ac:dyDescent="0.25">
      <c r="B31" s="24" t="s">
        <v>10</v>
      </c>
    </row>
    <row r="32" spans="2:16" x14ac:dyDescent="0.25">
      <c r="O32" s="2" t="s">
        <v>174</v>
      </c>
    </row>
    <row r="33" spans="14:20" x14ac:dyDescent="0.25">
      <c r="N33" s="2" t="s">
        <v>66</v>
      </c>
      <c r="O33" s="101">
        <v>2010</v>
      </c>
      <c r="P33" s="101">
        <v>2011</v>
      </c>
      <c r="Q33" s="101">
        <v>2012</v>
      </c>
      <c r="R33" s="101">
        <v>2013</v>
      </c>
      <c r="S33" s="101">
        <v>2014</v>
      </c>
      <c r="T33" s="164">
        <v>2015</v>
      </c>
    </row>
    <row r="34" spans="14:20" x14ac:dyDescent="0.25">
      <c r="N34" s="12" t="s">
        <v>2</v>
      </c>
      <c r="O34" s="100">
        <v>5.1398895164705394</v>
      </c>
      <c r="P34" s="100">
        <v>5.4479602808050593</v>
      </c>
      <c r="Q34" s="100">
        <v>4.8957579425534892</v>
      </c>
      <c r="R34" s="100">
        <v>4.8735389227844168</v>
      </c>
      <c r="S34" s="100">
        <v>5.2780082209054102</v>
      </c>
      <c r="T34" s="100">
        <v>5.6656565621584862</v>
      </c>
    </row>
    <row r="35" spans="14:20" x14ac:dyDescent="0.25">
      <c r="N35" s="12" t="s">
        <v>67</v>
      </c>
      <c r="O35" s="100">
        <v>18.125676848884165</v>
      </c>
      <c r="P35" s="100">
        <v>18.361428037732693</v>
      </c>
      <c r="Q35" s="100">
        <v>17.255556756502717</v>
      </c>
      <c r="R35" s="100">
        <v>17.127907347591183</v>
      </c>
      <c r="S35" s="100">
        <v>19.619800993304992</v>
      </c>
      <c r="T35" s="100">
        <v>20.984779530103161</v>
      </c>
    </row>
    <row r="36" spans="14:20" x14ac:dyDescent="0.25">
      <c r="N36" s="12" t="s">
        <v>68</v>
      </c>
      <c r="O36" s="100">
        <v>41.596587172273743</v>
      </c>
      <c r="P36" s="100">
        <v>43.534402029476155</v>
      </c>
      <c r="Q36" s="100">
        <v>42.599050410591907</v>
      </c>
      <c r="R36" s="100">
        <v>46.226113282416136</v>
      </c>
      <c r="S36" s="100">
        <v>49.739559293106353</v>
      </c>
      <c r="T36" s="100">
        <v>51.577429927972887</v>
      </c>
    </row>
    <row r="37" spans="14:20" x14ac:dyDescent="0.25">
      <c r="N37" s="12" t="s">
        <v>69</v>
      </c>
      <c r="O37" s="100">
        <v>20.682688876008068</v>
      </c>
      <c r="P37" s="100">
        <v>23.429119550091865</v>
      </c>
      <c r="Q37" s="100">
        <v>26.31882712959397</v>
      </c>
      <c r="R37" s="100">
        <v>25.336025089730406</v>
      </c>
      <c r="S37" s="100">
        <v>22.405536715805326</v>
      </c>
      <c r="T37" s="100">
        <v>19.541041460275117</v>
      </c>
    </row>
    <row r="38" spans="14:20" x14ac:dyDescent="0.25">
      <c r="N38" s="12" t="s">
        <v>92</v>
      </c>
      <c r="O38" s="100">
        <v>14.455142396170451</v>
      </c>
      <c r="P38" s="100">
        <v>9.2270734416258087</v>
      </c>
      <c r="Q38" s="100">
        <v>8.9307920421813325</v>
      </c>
      <c r="R38" s="100">
        <v>6.4363966281961282</v>
      </c>
      <c r="S38" s="100">
        <v>2.9570947768779337</v>
      </c>
      <c r="T38" s="100">
        <v>2.2310925194903524</v>
      </c>
    </row>
    <row r="39" spans="14:20" x14ac:dyDescent="0.25">
      <c r="O39" s="3"/>
      <c r="P39" s="3"/>
      <c r="Q39" s="3"/>
      <c r="R39" s="3"/>
      <c r="S39" s="3"/>
      <c r="T39" s="3"/>
    </row>
    <row r="41" spans="14:20" x14ac:dyDescent="0.25">
      <c r="T41" s="50"/>
    </row>
    <row r="42" spans="14:20" x14ac:dyDescent="0.25">
      <c r="T42" s="50"/>
    </row>
    <row r="43" spans="14:20" x14ac:dyDescent="0.25">
      <c r="T43" s="50"/>
    </row>
    <row r="44" spans="14:20" x14ac:dyDescent="0.25">
      <c r="T44" s="50"/>
    </row>
    <row r="45" spans="14:20" x14ac:dyDescent="0.25">
      <c r="T45" s="50"/>
    </row>
    <row r="46" spans="14:20" x14ac:dyDescent="0.25">
      <c r="T46" s="50"/>
    </row>
    <row r="54" spans="2:24" ht="15.75" x14ac:dyDescent="0.25">
      <c r="B54" s="9" t="s">
        <v>175</v>
      </c>
    </row>
    <row r="55" spans="2:24" x14ac:dyDescent="0.25">
      <c r="B55" s="1" t="s">
        <v>57</v>
      </c>
    </row>
    <row r="56" spans="2:24" x14ac:dyDescent="0.25">
      <c r="B56" s="24" t="s">
        <v>10</v>
      </c>
      <c r="V56" s="58"/>
      <c r="W56" s="58"/>
      <c r="X56" s="58"/>
    </row>
    <row r="57" spans="2:24" x14ac:dyDescent="0.25">
      <c r="O57" s="2" t="s">
        <v>188</v>
      </c>
      <c r="V57" s="58"/>
      <c r="W57" s="58"/>
      <c r="X57" s="58"/>
    </row>
    <row r="58" spans="2:24" x14ac:dyDescent="0.25">
      <c r="V58" s="58"/>
      <c r="W58" s="58"/>
      <c r="X58" s="58"/>
    </row>
    <row r="59" spans="2:24" x14ac:dyDescent="0.25">
      <c r="N59" s="2" t="s">
        <v>66</v>
      </c>
      <c r="O59" s="101">
        <v>2012</v>
      </c>
      <c r="P59" s="101">
        <v>2013</v>
      </c>
      <c r="Q59" s="101">
        <v>2014</v>
      </c>
      <c r="R59" s="183">
        <v>2015</v>
      </c>
      <c r="V59" s="58"/>
      <c r="W59" s="58"/>
      <c r="X59" s="58"/>
    </row>
    <row r="60" spans="2:24" x14ac:dyDescent="0.25">
      <c r="N60" s="12" t="s">
        <v>2</v>
      </c>
      <c r="O60" s="100">
        <v>5.7570047355679472</v>
      </c>
      <c r="P60" s="100">
        <v>5.3963826774153292</v>
      </c>
      <c r="Q60" s="100">
        <v>5.0351661148136326</v>
      </c>
      <c r="R60" s="100">
        <v>4.9017018115606668</v>
      </c>
      <c r="V60" s="58"/>
      <c r="W60" s="58"/>
      <c r="X60" s="58"/>
    </row>
    <row r="61" spans="2:24" x14ac:dyDescent="0.25">
      <c r="N61" s="12" t="s">
        <v>67</v>
      </c>
      <c r="O61" s="100">
        <v>2.5558146860305451</v>
      </c>
      <c r="P61" s="100">
        <v>2.4560154925758821</v>
      </c>
      <c r="Q61" s="100">
        <v>2.2268831991200044</v>
      </c>
      <c r="R61" s="100">
        <v>2.0323965489852251</v>
      </c>
      <c r="V61" s="58"/>
      <c r="W61" s="58"/>
      <c r="X61" s="58"/>
    </row>
    <row r="62" spans="2:24" x14ac:dyDescent="0.25">
      <c r="N62" s="12" t="s">
        <v>68</v>
      </c>
      <c r="O62" s="100">
        <v>1.1382583353099851</v>
      </c>
      <c r="P62" s="100">
        <v>1.056404926634865</v>
      </c>
      <c r="Q62" s="100">
        <v>1.0629161949541404</v>
      </c>
      <c r="R62" s="100">
        <v>1.1010293651559306</v>
      </c>
    </row>
    <row r="63" spans="2:24" x14ac:dyDescent="0.25">
      <c r="N63" s="12" t="s">
        <v>69</v>
      </c>
      <c r="O63" s="100">
        <v>0.75819715040796332</v>
      </c>
      <c r="P63" s="100">
        <v>0.94868515908572282</v>
      </c>
      <c r="Q63" s="100">
        <v>1.1438036958534272</v>
      </c>
      <c r="R63" s="100">
        <v>1.3298364178933335</v>
      </c>
    </row>
    <row r="64" spans="2:24" x14ac:dyDescent="0.25">
      <c r="N64" s="12" t="s">
        <v>92</v>
      </c>
      <c r="O64" s="100">
        <v>1.1438616852164154</v>
      </c>
      <c r="P64" s="100">
        <v>1.1424836885983025</v>
      </c>
      <c r="Q64" s="100">
        <v>1.7543040664615439</v>
      </c>
      <c r="R64" s="100">
        <v>1.8281373757325043</v>
      </c>
    </row>
    <row r="65" spans="14:18" x14ac:dyDescent="0.25">
      <c r="N65" s="1" t="s">
        <v>0</v>
      </c>
      <c r="O65" s="100">
        <v>1.5094608180694942</v>
      </c>
      <c r="P65" s="100">
        <v>1.4858876978635114</v>
      </c>
      <c r="Q65" s="100">
        <v>1.5398340668926946</v>
      </c>
      <c r="R65" s="100">
        <v>1.5726410197807055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179"/>
  <sheetViews>
    <sheetView workbookViewId="0"/>
  </sheetViews>
  <sheetFormatPr defaultRowHeight="15" x14ac:dyDescent="0.25"/>
  <cols>
    <col min="1" max="1" width="9.140625" style="1" customWidth="1"/>
    <col min="2" max="2" width="45.140625" style="1" customWidth="1"/>
    <col min="3" max="3" width="12.42578125" style="1" customWidth="1"/>
    <col min="4" max="4" width="9.140625" style="1"/>
    <col min="5" max="5" width="10" style="1" customWidth="1"/>
    <col min="6" max="7" width="11.42578125" style="1" customWidth="1"/>
    <col min="8" max="14" width="9.140625" style="1"/>
    <col min="15" max="15" width="38.28515625" style="1" customWidth="1"/>
    <col min="16" max="16" width="13.7109375" style="1" customWidth="1"/>
    <col min="17" max="16384" width="9.140625" style="1"/>
  </cols>
  <sheetData>
    <row r="1" spans="1:23" x14ac:dyDescent="0.25">
      <c r="A1" s="2"/>
      <c r="B1" s="20"/>
      <c r="C1" s="20"/>
      <c r="D1" s="2"/>
      <c r="O1" s="2"/>
    </row>
    <row r="2" spans="1:23" x14ac:dyDescent="0.25">
      <c r="A2" s="85"/>
      <c r="B2" s="3"/>
      <c r="C2" s="3"/>
    </row>
    <row r="3" spans="1:23" ht="15.75" x14ac:dyDescent="0.25">
      <c r="A3" s="85"/>
      <c r="B3" s="4" t="s">
        <v>197</v>
      </c>
    </row>
    <row r="4" spans="1:23" ht="15.75" x14ac:dyDescent="0.25">
      <c r="A4" s="85"/>
      <c r="B4" s="23" t="s">
        <v>12</v>
      </c>
    </row>
    <row r="5" spans="1:23" x14ac:dyDescent="0.25">
      <c r="A5" s="85"/>
      <c r="B5" s="24" t="s">
        <v>10</v>
      </c>
      <c r="M5" s="36"/>
    </row>
    <row r="6" spans="1:23" x14ac:dyDescent="0.25">
      <c r="A6" s="85"/>
      <c r="B6" s="1" t="s">
        <v>72</v>
      </c>
      <c r="H6" s="2" t="s">
        <v>71</v>
      </c>
      <c r="I6" s="2"/>
      <c r="V6" s="103"/>
      <c r="W6" s="103"/>
    </row>
    <row r="7" spans="1:23" x14ac:dyDescent="0.25">
      <c r="A7" s="85"/>
      <c r="B7" s="1" t="s">
        <v>73</v>
      </c>
      <c r="H7" s="1" t="s">
        <v>57</v>
      </c>
      <c r="V7" s="103"/>
      <c r="W7" s="103"/>
    </row>
    <row r="8" spans="1:23" x14ac:dyDescent="0.25">
      <c r="A8" s="85"/>
      <c r="B8" s="3"/>
      <c r="C8" s="3"/>
      <c r="E8" s="87"/>
      <c r="H8" s="86">
        <v>37529</v>
      </c>
      <c r="I8" s="3">
        <v>59.233486199581897</v>
      </c>
    </row>
    <row r="9" spans="1:23" x14ac:dyDescent="0.25">
      <c r="A9" s="85"/>
      <c r="B9" s="3"/>
      <c r="C9" s="3"/>
      <c r="H9" s="86">
        <v>37894</v>
      </c>
      <c r="I9" s="3">
        <v>60.723922309762123</v>
      </c>
    </row>
    <row r="10" spans="1:23" x14ac:dyDescent="0.25">
      <c r="A10" s="85"/>
      <c r="B10" s="3"/>
      <c r="C10" s="3"/>
      <c r="H10" s="86">
        <v>38260</v>
      </c>
      <c r="I10" s="3">
        <v>62.402064960321724</v>
      </c>
    </row>
    <row r="11" spans="1:23" x14ac:dyDescent="0.25">
      <c r="A11" s="85"/>
      <c r="B11" s="3"/>
      <c r="C11" s="3"/>
      <c r="H11" s="86">
        <v>38625</v>
      </c>
      <c r="I11" s="3">
        <v>65.523366912059132</v>
      </c>
    </row>
    <row r="12" spans="1:23" x14ac:dyDescent="0.25">
      <c r="A12" s="85"/>
      <c r="B12" s="3"/>
      <c r="C12" s="3"/>
      <c r="H12" s="86">
        <v>38990</v>
      </c>
      <c r="I12" s="3">
        <v>67.221890637694131</v>
      </c>
    </row>
    <row r="13" spans="1:23" x14ac:dyDescent="0.25">
      <c r="A13" s="85"/>
      <c r="B13" s="3"/>
      <c r="C13" s="3"/>
      <c r="H13" s="86">
        <v>39355</v>
      </c>
      <c r="I13" s="3">
        <v>68.556506929748039</v>
      </c>
    </row>
    <row r="14" spans="1:23" x14ac:dyDescent="0.25">
      <c r="A14" s="85"/>
      <c r="B14" s="3"/>
      <c r="C14" s="3"/>
      <c r="H14" s="86">
        <v>39721</v>
      </c>
      <c r="I14" s="3">
        <v>70.218723936516</v>
      </c>
    </row>
    <row r="15" spans="1:23" x14ac:dyDescent="0.25">
      <c r="A15" s="85"/>
      <c r="B15" s="3"/>
      <c r="C15" s="3"/>
      <c r="H15" s="86">
        <v>40086</v>
      </c>
      <c r="I15" s="3">
        <v>70.824404233704868</v>
      </c>
    </row>
    <row r="16" spans="1:23" x14ac:dyDescent="0.25">
      <c r="A16" s="85"/>
      <c r="B16" s="3"/>
      <c r="C16" s="3"/>
      <c r="H16" s="86">
        <v>40451</v>
      </c>
      <c r="I16" s="3">
        <v>71.028825615239128</v>
      </c>
    </row>
    <row r="17" spans="1:24" x14ac:dyDescent="0.25">
      <c r="A17" s="85"/>
      <c r="B17" s="3"/>
      <c r="C17" s="3"/>
      <c r="H17" s="86">
        <v>40816</v>
      </c>
      <c r="I17" s="3">
        <v>68.922424011924249</v>
      </c>
    </row>
    <row r="18" spans="1:24" x14ac:dyDescent="0.25">
      <c r="A18" s="85"/>
      <c r="B18" s="3"/>
      <c r="C18" s="3"/>
      <c r="H18" s="86">
        <v>41182</v>
      </c>
      <c r="I18" s="3">
        <v>69.102150785788197</v>
      </c>
    </row>
    <row r="19" spans="1:24" x14ac:dyDescent="0.25">
      <c r="A19" s="85"/>
      <c r="B19" s="3"/>
      <c r="C19" s="3"/>
      <c r="H19" s="86">
        <v>41547</v>
      </c>
      <c r="I19" s="3">
        <v>70.355912695124061</v>
      </c>
    </row>
    <row r="20" spans="1:24" x14ac:dyDescent="0.25">
      <c r="A20" s="85"/>
      <c r="B20" s="3"/>
      <c r="C20" s="3"/>
      <c r="H20" s="86">
        <v>41912</v>
      </c>
      <c r="I20" s="75">
        <v>69.599999999999994</v>
      </c>
      <c r="V20" s="104"/>
      <c r="W20" s="104"/>
      <c r="X20" s="104"/>
    </row>
    <row r="21" spans="1:24" x14ac:dyDescent="0.25">
      <c r="A21" s="85"/>
      <c r="B21" s="3"/>
      <c r="C21" s="3"/>
      <c r="H21" s="86">
        <v>42277</v>
      </c>
      <c r="I21" s="1">
        <v>69.2</v>
      </c>
      <c r="V21" s="104"/>
      <c r="W21" s="104"/>
      <c r="X21" s="104"/>
    </row>
    <row r="22" spans="1:24" x14ac:dyDescent="0.25">
      <c r="A22" s="85"/>
      <c r="B22" s="3"/>
      <c r="C22" s="3"/>
    </row>
    <row r="23" spans="1:24" x14ac:dyDescent="0.25">
      <c r="A23" s="85"/>
      <c r="B23" s="3"/>
      <c r="C23" s="3"/>
    </row>
    <row r="24" spans="1:24" x14ac:dyDescent="0.25">
      <c r="A24" s="85"/>
      <c r="B24" s="3"/>
      <c r="C24" s="3"/>
    </row>
    <row r="25" spans="1:24" x14ac:dyDescent="0.25">
      <c r="A25" s="85"/>
      <c r="B25" s="3"/>
      <c r="C25" s="3"/>
    </row>
    <row r="26" spans="1:24" x14ac:dyDescent="0.25">
      <c r="A26" s="85"/>
      <c r="B26" s="3"/>
      <c r="C26" s="3"/>
    </row>
    <row r="27" spans="1:24" x14ac:dyDescent="0.25">
      <c r="A27" s="85"/>
      <c r="B27" s="3"/>
      <c r="C27" s="3"/>
    </row>
    <row r="28" spans="1:24" ht="15.75" customHeight="1" x14ac:dyDescent="0.25">
      <c r="A28" s="85"/>
      <c r="B28" s="2" t="s">
        <v>261</v>
      </c>
    </row>
    <row r="29" spans="1:24" ht="45" x14ac:dyDescent="0.25">
      <c r="A29" s="85"/>
      <c r="B29" s="56"/>
      <c r="C29" s="51" t="s">
        <v>44</v>
      </c>
      <c r="D29" s="51" t="s">
        <v>45</v>
      </c>
      <c r="E29" s="51" t="s">
        <v>43</v>
      </c>
      <c r="F29" s="51" t="s">
        <v>6</v>
      </c>
      <c r="G29" s="51" t="s">
        <v>56</v>
      </c>
      <c r="H29" s="51" t="s">
        <v>0</v>
      </c>
    </row>
    <row r="30" spans="1:24" x14ac:dyDescent="0.25">
      <c r="A30" s="85"/>
      <c r="B30" s="57" t="s">
        <v>51</v>
      </c>
      <c r="C30" s="186">
        <v>10.56</v>
      </c>
      <c r="D30" s="186">
        <v>5.83</v>
      </c>
      <c r="E30" s="186">
        <v>30.33</v>
      </c>
      <c r="F30" s="186">
        <v>32.11</v>
      </c>
      <c r="G30" s="186">
        <v>20.88</v>
      </c>
      <c r="H30" s="186">
        <v>100</v>
      </c>
    </row>
    <row r="31" spans="1:24" x14ac:dyDescent="0.25">
      <c r="A31" s="85"/>
      <c r="B31" s="57" t="s">
        <v>46</v>
      </c>
      <c r="C31" s="186">
        <v>11.76</v>
      </c>
      <c r="D31" s="186">
        <v>6.1</v>
      </c>
      <c r="E31" s="186">
        <v>42.83</v>
      </c>
      <c r="F31" s="186">
        <v>20.93</v>
      </c>
      <c r="G31" s="186">
        <v>17.96</v>
      </c>
      <c r="H31" s="186">
        <v>100</v>
      </c>
      <c r="J31" s="103"/>
      <c r="K31" s="103"/>
      <c r="L31" s="103"/>
    </row>
    <row r="32" spans="1:24" x14ac:dyDescent="0.25">
      <c r="A32" s="85"/>
      <c r="B32" s="57" t="s">
        <v>223</v>
      </c>
      <c r="C32" s="185">
        <v>2397773.9900000002</v>
      </c>
      <c r="D32" s="185">
        <v>1952062.89</v>
      </c>
      <c r="E32" s="185">
        <v>2912510.07</v>
      </c>
      <c r="F32" s="185">
        <v>1359484.9</v>
      </c>
      <c r="G32" s="185">
        <v>1799958.91</v>
      </c>
      <c r="H32" s="185">
        <v>2071351.07</v>
      </c>
      <c r="J32" s="103"/>
      <c r="K32" s="103"/>
      <c r="L32" s="103"/>
    </row>
    <row r="33" spans="1:11" x14ac:dyDescent="0.25">
      <c r="A33" s="85"/>
      <c r="B33" s="57" t="s">
        <v>47</v>
      </c>
      <c r="C33" s="185">
        <v>3390361.83</v>
      </c>
      <c r="D33" s="185">
        <v>2572114.41</v>
      </c>
      <c r="E33" s="185">
        <v>4334616.3499999996</v>
      </c>
      <c r="F33" s="185">
        <v>1676589.9</v>
      </c>
      <c r="G33" s="185">
        <v>2355293.66</v>
      </c>
      <c r="H33" s="185">
        <v>2864291.63</v>
      </c>
    </row>
    <row r="34" spans="1:11" x14ac:dyDescent="0.25">
      <c r="A34" s="85"/>
      <c r="B34" s="57" t="s">
        <v>50</v>
      </c>
      <c r="C34" s="185">
        <v>43473.91</v>
      </c>
      <c r="D34" s="185">
        <v>40983.269999999997</v>
      </c>
      <c r="E34" s="185">
        <v>46530.61</v>
      </c>
      <c r="F34" s="185">
        <v>37299.129999999997</v>
      </c>
      <c r="G34" s="185">
        <v>40480.11</v>
      </c>
      <c r="H34" s="185">
        <v>41749.699999999997</v>
      </c>
    </row>
    <row r="35" spans="1:11" x14ac:dyDescent="0.25">
      <c r="A35" s="85"/>
    </row>
    <row r="36" spans="1:11" x14ac:dyDescent="0.25">
      <c r="A36" s="85"/>
      <c r="B36" s="53" t="s">
        <v>42</v>
      </c>
    </row>
    <row r="37" spans="1:11" x14ac:dyDescent="0.25">
      <c r="A37" s="85"/>
      <c r="B37" s="1" t="s">
        <v>29</v>
      </c>
    </row>
    <row r="38" spans="1:11" x14ac:dyDescent="0.25">
      <c r="A38" s="85"/>
    </row>
    <row r="39" spans="1:11" x14ac:dyDescent="0.25">
      <c r="A39" s="85"/>
    </row>
    <row r="40" spans="1:11" x14ac:dyDescent="0.25">
      <c r="A40" s="85"/>
    </row>
    <row r="41" spans="1:11" x14ac:dyDescent="0.25">
      <c r="A41" s="85"/>
      <c r="B41" s="2" t="s">
        <v>262</v>
      </c>
    </row>
    <row r="42" spans="1:11" x14ac:dyDescent="0.25">
      <c r="A42" s="85"/>
    </row>
    <row r="43" spans="1:11" ht="15.75" customHeight="1" x14ac:dyDescent="0.25">
      <c r="A43" s="85"/>
      <c r="B43" s="56"/>
      <c r="C43" s="51" t="s">
        <v>198</v>
      </c>
      <c r="D43" s="51" t="s">
        <v>199</v>
      </c>
      <c r="E43" s="51" t="s">
        <v>11</v>
      </c>
      <c r="F43" s="51" t="s">
        <v>257</v>
      </c>
      <c r="G43" s="52" t="s">
        <v>0</v>
      </c>
    </row>
    <row r="44" spans="1:11" x14ac:dyDescent="0.25">
      <c r="A44" s="85"/>
      <c r="B44" s="57" t="s">
        <v>51</v>
      </c>
      <c r="C44" s="186">
        <v>17.93</v>
      </c>
      <c r="D44" s="186">
        <v>48.29</v>
      </c>
      <c r="E44" s="186">
        <v>23.81</v>
      </c>
      <c r="F44" s="186">
        <v>9.94</v>
      </c>
      <c r="G44" s="186">
        <v>100</v>
      </c>
    </row>
    <row r="45" spans="1:11" x14ac:dyDescent="0.25">
      <c r="A45" s="85"/>
      <c r="B45" s="57" t="s">
        <v>46</v>
      </c>
      <c r="C45" s="186">
        <v>19.73</v>
      </c>
      <c r="D45" s="186">
        <v>54.8</v>
      </c>
      <c r="E45" s="186">
        <v>19.66</v>
      </c>
      <c r="F45" s="186">
        <v>5.77</v>
      </c>
      <c r="G45" s="186">
        <v>100</v>
      </c>
      <c r="J45" s="104"/>
      <c r="K45" s="104"/>
    </row>
    <row r="46" spans="1:11" x14ac:dyDescent="0.25">
      <c r="A46" s="85"/>
      <c r="B46" s="57" t="s">
        <v>222</v>
      </c>
      <c r="C46" s="186">
        <v>1676028.75</v>
      </c>
      <c r="D46" s="186">
        <v>2405770.2000000002</v>
      </c>
      <c r="E46" s="186">
        <v>2023938.45</v>
      </c>
      <c r="F46" s="186">
        <v>1269767.3899999999</v>
      </c>
      <c r="G46" s="186">
        <v>2071351.07</v>
      </c>
      <c r="J46" s="104"/>
      <c r="K46" s="104"/>
    </row>
    <row r="47" spans="1:11" x14ac:dyDescent="0.25">
      <c r="A47" s="85"/>
      <c r="B47" s="184" t="s">
        <v>47</v>
      </c>
      <c r="C47" s="186">
        <v>1974923.09</v>
      </c>
      <c r="D47" s="186">
        <v>3188387.38</v>
      </c>
      <c r="E47" s="186">
        <v>2956265.25</v>
      </c>
      <c r="F47" s="186">
        <v>2675002.4700000002</v>
      </c>
      <c r="G47" s="186">
        <v>2864291.63</v>
      </c>
    </row>
    <row r="48" spans="1:11" x14ac:dyDescent="0.25">
      <c r="A48" s="85"/>
      <c r="B48" s="57" t="s">
        <v>50</v>
      </c>
      <c r="C48" s="186">
        <v>33144.61</v>
      </c>
      <c r="D48" s="186">
        <v>46194.33</v>
      </c>
      <c r="E48" s="186">
        <v>43609.31</v>
      </c>
      <c r="F48" s="186">
        <v>31071.98</v>
      </c>
      <c r="G48" s="186">
        <v>41749.699999999997</v>
      </c>
    </row>
    <row r="49" spans="1:4" x14ac:dyDescent="0.25">
      <c r="A49" s="85"/>
    </row>
    <row r="50" spans="1:4" x14ac:dyDescent="0.25">
      <c r="A50" s="85"/>
      <c r="B50" s="1" t="s">
        <v>107</v>
      </c>
      <c r="D50" s="54"/>
    </row>
    <row r="51" spans="1:4" x14ac:dyDescent="0.25">
      <c r="A51" s="85"/>
      <c r="B51" s="1" t="s">
        <v>29</v>
      </c>
      <c r="D51" s="55"/>
    </row>
    <row r="52" spans="1:4" x14ac:dyDescent="0.25">
      <c r="A52" s="85"/>
    </row>
    <row r="53" spans="1:4" x14ac:dyDescent="0.25">
      <c r="A53" s="85"/>
      <c r="B53" s="3"/>
      <c r="C53" s="3"/>
    </row>
    <row r="54" spans="1:4" x14ac:dyDescent="0.25">
      <c r="A54" s="85"/>
      <c r="B54" s="3"/>
      <c r="C54" s="3"/>
    </row>
    <row r="55" spans="1:4" x14ac:dyDescent="0.25">
      <c r="A55" s="85"/>
      <c r="B55" s="3"/>
      <c r="C55" s="3"/>
    </row>
    <row r="56" spans="1:4" x14ac:dyDescent="0.25">
      <c r="A56" s="85"/>
      <c r="B56" s="3"/>
      <c r="C56" s="3"/>
    </row>
    <row r="57" spans="1:4" x14ac:dyDescent="0.25">
      <c r="A57" s="85"/>
      <c r="B57" s="3"/>
      <c r="C57" s="3"/>
    </row>
    <row r="58" spans="1:4" x14ac:dyDescent="0.25">
      <c r="A58" s="85"/>
      <c r="B58" s="3"/>
      <c r="C58" s="3"/>
    </row>
    <row r="59" spans="1:4" x14ac:dyDescent="0.25">
      <c r="A59" s="85"/>
      <c r="B59" s="3"/>
      <c r="C59" s="3"/>
    </row>
    <row r="60" spans="1:4" x14ac:dyDescent="0.25">
      <c r="A60" s="85"/>
      <c r="B60" s="3"/>
      <c r="C60" s="3"/>
    </row>
    <row r="61" spans="1:4" x14ac:dyDescent="0.25">
      <c r="A61" s="85"/>
      <c r="B61" s="3"/>
      <c r="C61" s="3"/>
    </row>
    <row r="62" spans="1:4" x14ac:dyDescent="0.25">
      <c r="A62" s="85"/>
      <c r="B62" s="3"/>
      <c r="C62" s="3"/>
    </row>
    <row r="63" spans="1:4" x14ac:dyDescent="0.25">
      <c r="A63" s="85"/>
      <c r="B63" s="3"/>
      <c r="C63" s="3"/>
    </row>
    <row r="64" spans="1:4" x14ac:dyDescent="0.25">
      <c r="A64" s="85"/>
      <c r="B64" s="3"/>
      <c r="C64" s="3"/>
    </row>
    <row r="65" spans="1:3" x14ac:dyDescent="0.25">
      <c r="A65" s="85"/>
      <c r="B65" s="3"/>
      <c r="C65" s="3"/>
    </row>
    <row r="66" spans="1:3" x14ac:dyDescent="0.25">
      <c r="A66" s="85"/>
      <c r="B66" s="3"/>
      <c r="C66" s="3"/>
    </row>
    <row r="67" spans="1:3" x14ac:dyDescent="0.25">
      <c r="A67" s="85"/>
      <c r="B67" s="3"/>
      <c r="C67" s="3"/>
    </row>
    <row r="68" spans="1:3" x14ac:dyDescent="0.25">
      <c r="A68" s="85"/>
      <c r="B68" s="3"/>
      <c r="C68" s="3"/>
    </row>
    <row r="69" spans="1:3" x14ac:dyDescent="0.25">
      <c r="A69" s="85"/>
      <c r="B69" s="3"/>
      <c r="C69" s="3"/>
    </row>
    <row r="70" spans="1:3" x14ac:dyDescent="0.25">
      <c r="A70" s="85"/>
      <c r="B70" s="3"/>
      <c r="C70" s="3"/>
    </row>
    <row r="71" spans="1:3" x14ac:dyDescent="0.25">
      <c r="A71" s="85"/>
      <c r="B71" s="3"/>
      <c r="C71" s="3"/>
    </row>
    <row r="72" spans="1:3" x14ac:dyDescent="0.25">
      <c r="A72" s="85"/>
      <c r="B72" s="3"/>
      <c r="C72" s="3"/>
    </row>
    <row r="73" spans="1:3" x14ac:dyDescent="0.25">
      <c r="A73" s="85"/>
      <c r="B73" s="3"/>
      <c r="C73" s="3"/>
    </row>
    <row r="74" spans="1:3" x14ac:dyDescent="0.25">
      <c r="A74" s="85"/>
      <c r="B74" s="3"/>
      <c r="C74" s="3"/>
    </row>
    <row r="75" spans="1:3" x14ac:dyDescent="0.25">
      <c r="A75" s="85"/>
      <c r="B75" s="3"/>
      <c r="C75" s="3"/>
    </row>
    <row r="76" spans="1:3" x14ac:dyDescent="0.25">
      <c r="A76" s="85"/>
      <c r="B76" s="3"/>
      <c r="C76" s="3"/>
    </row>
    <row r="77" spans="1:3" x14ac:dyDescent="0.25">
      <c r="A77" s="85"/>
      <c r="B77" s="3"/>
      <c r="C77" s="3"/>
    </row>
    <row r="78" spans="1:3" x14ac:dyDescent="0.25">
      <c r="A78" s="85"/>
      <c r="B78" s="3"/>
      <c r="C78" s="3"/>
    </row>
    <row r="79" spans="1:3" x14ac:dyDescent="0.25">
      <c r="A79" s="85"/>
      <c r="B79" s="3"/>
      <c r="C79" s="3"/>
    </row>
    <row r="80" spans="1:3" x14ac:dyDescent="0.25">
      <c r="A80" s="85"/>
      <c r="B80" s="3"/>
      <c r="C80" s="3"/>
    </row>
    <row r="81" spans="1:3" x14ac:dyDescent="0.25">
      <c r="A81" s="85"/>
      <c r="B81" s="3"/>
      <c r="C81" s="3"/>
    </row>
    <row r="82" spans="1:3" x14ac:dyDescent="0.25">
      <c r="A82" s="85"/>
      <c r="B82" s="3"/>
      <c r="C82" s="3"/>
    </row>
    <row r="83" spans="1:3" x14ac:dyDescent="0.25">
      <c r="A83" s="85"/>
      <c r="B83" s="3"/>
      <c r="C83" s="3"/>
    </row>
    <row r="84" spans="1:3" x14ac:dyDescent="0.25">
      <c r="A84" s="85"/>
      <c r="B84" s="3"/>
      <c r="C84" s="3"/>
    </row>
    <row r="85" spans="1:3" x14ac:dyDescent="0.25">
      <c r="A85" s="85"/>
      <c r="B85" s="3"/>
      <c r="C85" s="3"/>
    </row>
    <row r="86" spans="1:3" x14ac:dyDescent="0.25">
      <c r="A86" s="85"/>
      <c r="B86" s="3"/>
      <c r="C86" s="3"/>
    </row>
    <row r="87" spans="1:3" x14ac:dyDescent="0.25">
      <c r="A87" s="85"/>
      <c r="B87" s="3"/>
      <c r="C87" s="3"/>
    </row>
    <row r="88" spans="1:3" x14ac:dyDescent="0.25">
      <c r="A88" s="85"/>
      <c r="B88" s="3"/>
      <c r="C88" s="3"/>
    </row>
    <row r="89" spans="1:3" x14ac:dyDescent="0.25">
      <c r="A89" s="85"/>
      <c r="B89" s="3"/>
      <c r="C89" s="3"/>
    </row>
    <row r="90" spans="1:3" x14ac:dyDescent="0.25">
      <c r="A90" s="85"/>
      <c r="B90" s="3"/>
      <c r="C90" s="3"/>
    </row>
    <row r="91" spans="1:3" x14ac:dyDescent="0.25">
      <c r="A91" s="85"/>
      <c r="B91" s="3"/>
      <c r="C91" s="3"/>
    </row>
    <row r="92" spans="1:3" x14ac:dyDescent="0.25">
      <c r="A92" s="85"/>
      <c r="B92" s="3"/>
      <c r="C92" s="3"/>
    </row>
    <row r="93" spans="1:3" x14ac:dyDescent="0.25">
      <c r="A93" s="85"/>
      <c r="B93" s="3"/>
      <c r="C93" s="3"/>
    </row>
    <row r="94" spans="1:3" x14ac:dyDescent="0.25">
      <c r="A94" s="85"/>
      <c r="B94" s="3"/>
      <c r="C94" s="3"/>
    </row>
    <row r="95" spans="1:3" x14ac:dyDescent="0.25">
      <c r="A95" s="85"/>
      <c r="B95" s="3"/>
      <c r="C95" s="3"/>
    </row>
    <row r="96" spans="1:3" x14ac:dyDescent="0.25">
      <c r="A96" s="85"/>
      <c r="B96" s="3"/>
      <c r="C96" s="3"/>
    </row>
    <row r="97" spans="1:3" x14ac:dyDescent="0.25">
      <c r="A97" s="85"/>
      <c r="B97" s="3"/>
      <c r="C97" s="3"/>
    </row>
    <row r="98" spans="1:3" x14ac:dyDescent="0.25">
      <c r="A98" s="85"/>
      <c r="B98" s="3"/>
      <c r="C98" s="3"/>
    </row>
    <row r="99" spans="1:3" x14ac:dyDescent="0.25">
      <c r="A99" s="85"/>
      <c r="B99" s="3"/>
      <c r="C99" s="3"/>
    </row>
    <row r="100" spans="1:3" x14ac:dyDescent="0.25">
      <c r="A100" s="85"/>
      <c r="B100" s="3"/>
      <c r="C100" s="3"/>
    </row>
    <row r="101" spans="1:3" x14ac:dyDescent="0.25">
      <c r="A101" s="85"/>
      <c r="B101" s="3"/>
      <c r="C101" s="3"/>
    </row>
    <row r="102" spans="1:3" x14ac:dyDescent="0.25">
      <c r="A102" s="85"/>
      <c r="B102" s="3"/>
      <c r="C102" s="3"/>
    </row>
    <row r="103" spans="1:3" x14ac:dyDescent="0.25">
      <c r="A103" s="85"/>
      <c r="B103" s="3"/>
      <c r="C103" s="3"/>
    </row>
    <row r="104" spans="1:3" x14ac:dyDescent="0.25">
      <c r="A104" s="85"/>
      <c r="B104" s="3"/>
      <c r="C104" s="3"/>
    </row>
    <row r="105" spans="1:3" x14ac:dyDescent="0.25">
      <c r="A105" s="85"/>
      <c r="B105" s="3"/>
      <c r="C105" s="3"/>
    </row>
    <row r="106" spans="1:3" x14ac:dyDescent="0.25">
      <c r="A106" s="85"/>
      <c r="B106" s="3"/>
      <c r="C106" s="3"/>
    </row>
    <row r="107" spans="1:3" x14ac:dyDescent="0.25">
      <c r="A107" s="85"/>
      <c r="B107" s="3"/>
      <c r="C107" s="3"/>
    </row>
    <row r="108" spans="1:3" x14ac:dyDescent="0.25">
      <c r="A108" s="85"/>
      <c r="B108" s="3"/>
      <c r="C108" s="3"/>
    </row>
    <row r="109" spans="1:3" x14ac:dyDescent="0.25">
      <c r="A109" s="85"/>
      <c r="B109" s="3"/>
      <c r="C109" s="3"/>
    </row>
    <row r="110" spans="1:3" x14ac:dyDescent="0.25">
      <c r="A110" s="85"/>
      <c r="B110" s="3"/>
      <c r="C110" s="3"/>
    </row>
    <row r="111" spans="1:3" x14ac:dyDescent="0.25">
      <c r="A111" s="85"/>
      <c r="B111" s="3"/>
      <c r="C111" s="3"/>
    </row>
    <row r="112" spans="1:3" x14ac:dyDescent="0.25">
      <c r="A112" s="85"/>
      <c r="B112" s="3"/>
      <c r="C112" s="3"/>
    </row>
    <row r="113" spans="1:3" x14ac:dyDescent="0.25">
      <c r="A113" s="85"/>
      <c r="B113" s="3"/>
      <c r="C113" s="3"/>
    </row>
    <row r="114" spans="1:3" x14ac:dyDescent="0.25">
      <c r="A114" s="85"/>
      <c r="B114" s="3"/>
      <c r="C114" s="3"/>
    </row>
    <row r="115" spans="1:3" x14ac:dyDescent="0.25">
      <c r="A115" s="85"/>
      <c r="B115" s="3"/>
      <c r="C115" s="3"/>
    </row>
    <row r="116" spans="1:3" x14ac:dyDescent="0.25">
      <c r="A116" s="85"/>
      <c r="B116" s="3"/>
      <c r="C116" s="3"/>
    </row>
    <row r="117" spans="1:3" x14ac:dyDescent="0.25">
      <c r="A117" s="85"/>
      <c r="B117" s="3"/>
      <c r="C117" s="3"/>
    </row>
    <row r="118" spans="1:3" x14ac:dyDescent="0.25">
      <c r="A118" s="85"/>
      <c r="B118" s="3"/>
      <c r="C118" s="3"/>
    </row>
    <row r="119" spans="1:3" x14ac:dyDescent="0.25">
      <c r="A119" s="85"/>
      <c r="B119" s="3"/>
      <c r="C119" s="3"/>
    </row>
    <row r="120" spans="1:3" x14ac:dyDescent="0.25">
      <c r="A120" s="85"/>
      <c r="B120" s="3"/>
      <c r="C120" s="3"/>
    </row>
    <row r="121" spans="1:3" x14ac:dyDescent="0.25">
      <c r="A121" s="85"/>
      <c r="B121" s="3"/>
      <c r="C121" s="3"/>
    </row>
    <row r="122" spans="1:3" x14ac:dyDescent="0.25">
      <c r="A122" s="85"/>
      <c r="B122" s="3"/>
      <c r="C122" s="3"/>
    </row>
    <row r="123" spans="1:3" x14ac:dyDescent="0.25">
      <c r="A123" s="85"/>
      <c r="B123" s="3"/>
      <c r="C123" s="3"/>
    </row>
    <row r="124" spans="1:3" x14ac:dyDescent="0.25">
      <c r="A124" s="85"/>
      <c r="B124" s="3"/>
      <c r="C124" s="3"/>
    </row>
    <row r="125" spans="1:3" x14ac:dyDescent="0.25">
      <c r="A125" s="85"/>
      <c r="B125" s="3"/>
      <c r="C125" s="3"/>
    </row>
    <row r="126" spans="1:3" x14ac:dyDescent="0.25">
      <c r="A126" s="85"/>
      <c r="B126" s="3"/>
      <c r="C126" s="3"/>
    </row>
    <row r="127" spans="1:3" x14ac:dyDescent="0.25">
      <c r="A127" s="85"/>
      <c r="B127" s="3"/>
      <c r="C127" s="3"/>
    </row>
    <row r="128" spans="1:3" x14ac:dyDescent="0.25">
      <c r="A128" s="85"/>
      <c r="B128" s="3"/>
      <c r="C128" s="3"/>
    </row>
    <row r="129" spans="1:3" x14ac:dyDescent="0.25">
      <c r="A129" s="85"/>
      <c r="B129" s="3"/>
      <c r="C129" s="3"/>
    </row>
    <row r="130" spans="1:3" x14ac:dyDescent="0.25">
      <c r="A130" s="85"/>
      <c r="B130" s="3"/>
      <c r="C130" s="3"/>
    </row>
    <row r="131" spans="1:3" x14ac:dyDescent="0.25">
      <c r="A131" s="85"/>
      <c r="B131" s="3"/>
      <c r="C131" s="3"/>
    </row>
    <row r="132" spans="1:3" x14ac:dyDescent="0.25">
      <c r="A132" s="85"/>
      <c r="B132" s="3"/>
      <c r="C132" s="3"/>
    </row>
    <row r="133" spans="1:3" x14ac:dyDescent="0.25">
      <c r="A133" s="85"/>
      <c r="B133" s="3"/>
      <c r="C133" s="3"/>
    </row>
    <row r="134" spans="1:3" x14ac:dyDescent="0.25">
      <c r="A134" s="85"/>
      <c r="B134" s="3"/>
      <c r="C134" s="3"/>
    </row>
    <row r="135" spans="1:3" x14ac:dyDescent="0.25">
      <c r="A135" s="85"/>
      <c r="B135" s="3"/>
      <c r="C135" s="3"/>
    </row>
    <row r="136" spans="1:3" x14ac:dyDescent="0.25">
      <c r="A136" s="85"/>
      <c r="B136" s="3"/>
      <c r="C136" s="3"/>
    </row>
    <row r="137" spans="1:3" x14ac:dyDescent="0.25">
      <c r="A137" s="85"/>
      <c r="B137" s="3"/>
      <c r="C137" s="3"/>
    </row>
    <row r="138" spans="1:3" x14ac:dyDescent="0.25">
      <c r="A138" s="85"/>
      <c r="B138" s="3"/>
      <c r="C138" s="3"/>
    </row>
    <row r="139" spans="1:3" x14ac:dyDescent="0.25">
      <c r="A139" s="85"/>
      <c r="B139" s="3"/>
      <c r="C139" s="3"/>
    </row>
    <row r="140" spans="1:3" x14ac:dyDescent="0.25">
      <c r="A140" s="85"/>
      <c r="B140" s="3"/>
      <c r="C140" s="3"/>
    </row>
    <row r="141" spans="1:3" x14ac:dyDescent="0.25">
      <c r="A141" s="85"/>
      <c r="B141" s="3"/>
      <c r="C141" s="3"/>
    </row>
    <row r="142" spans="1:3" x14ac:dyDescent="0.25">
      <c r="A142" s="62"/>
      <c r="B142" s="50"/>
    </row>
    <row r="143" spans="1:3" x14ac:dyDescent="0.25">
      <c r="A143" s="62"/>
      <c r="B143" s="50"/>
    </row>
    <row r="144" spans="1:3" x14ac:dyDescent="0.25">
      <c r="A144" s="62"/>
      <c r="B144" s="50"/>
    </row>
    <row r="145" spans="1:2" x14ac:dyDescent="0.25">
      <c r="A145" s="62"/>
      <c r="B145" s="50"/>
    </row>
    <row r="146" spans="1:2" x14ac:dyDescent="0.25">
      <c r="A146" s="62"/>
      <c r="B146" s="50"/>
    </row>
    <row r="147" spans="1:2" x14ac:dyDescent="0.25">
      <c r="A147" s="62"/>
      <c r="B147" s="50"/>
    </row>
    <row r="148" spans="1:2" x14ac:dyDescent="0.25">
      <c r="A148" s="62"/>
      <c r="B148" s="50"/>
    </row>
    <row r="149" spans="1:2" x14ac:dyDescent="0.25">
      <c r="A149" s="62"/>
      <c r="B149" s="50"/>
    </row>
    <row r="150" spans="1:2" x14ac:dyDescent="0.25">
      <c r="A150" s="62"/>
      <c r="B150" s="50"/>
    </row>
    <row r="151" spans="1:2" x14ac:dyDescent="0.25">
      <c r="A151" s="62"/>
      <c r="B151" s="50"/>
    </row>
    <row r="152" spans="1:2" x14ac:dyDescent="0.25">
      <c r="A152" s="62"/>
      <c r="B152" s="50"/>
    </row>
    <row r="153" spans="1:2" x14ac:dyDescent="0.25">
      <c r="A153" s="62"/>
      <c r="B153" s="50"/>
    </row>
    <row r="154" spans="1:2" x14ac:dyDescent="0.25">
      <c r="A154" s="62"/>
      <c r="B154" s="50"/>
    </row>
    <row r="155" spans="1:2" x14ac:dyDescent="0.25">
      <c r="A155" s="62"/>
      <c r="B155" s="50"/>
    </row>
    <row r="156" spans="1:2" x14ac:dyDescent="0.25">
      <c r="A156" s="62"/>
      <c r="B156" s="50"/>
    </row>
    <row r="157" spans="1:2" x14ac:dyDescent="0.25">
      <c r="A157" s="62"/>
      <c r="B157" s="50"/>
    </row>
    <row r="158" spans="1:2" x14ac:dyDescent="0.25">
      <c r="A158" s="62"/>
      <c r="B158" s="50"/>
    </row>
    <row r="159" spans="1:2" x14ac:dyDescent="0.25">
      <c r="A159" s="62"/>
      <c r="B159" s="50"/>
    </row>
    <row r="160" spans="1:2" x14ac:dyDescent="0.25">
      <c r="A160" s="62"/>
      <c r="B160" s="50"/>
    </row>
    <row r="161" spans="1:2" x14ac:dyDescent="0.25">
      <c r="A161" s="62"/>
      <c r="B161" s="50"/>
    </row>
    <row r="162" spans="1:2" x14ac:dyDescent="0.25">
      <c r="A162" s="62"/>
      <c r="B162" s="50"/>
    </row>
    <row r="163" spans="1:2" x14ac:dyDescent="0.25">
      <c r="A163" s="62"/>
      <c r="B163" s="50"/>
    </row>
    <row r="164" spans="1:2" x14ac:dyDescent="0.25">
      <c r="A164" s="62"/>
      <c r="B164" s="50"/>
    </row>
    <row r="165" spans="1:2" x14ac:dyDescent="0.25">
      <c r="A165" s="62"/>
      <c r="B165" s="50"/>
    </row>
    <row r="166" spans="1:2" x14ac:dyDescent="0.25">
      <c r="A166" s="62"/>
      <c r="B166" s="50"/>
    </row>
    <row r="167" spans="1:2" x14ac:dyDescent="0.25">
      <c r="A167" s="62"/>
      <c r="B167" s="50"/>
    </row>
    <row r="168" spans="1:2" x14ac:dyDescent="0.25">
      <c r="A168" s="62"/>
      <c r="B168" s="50"/>
    </row>
    <row r="169" spans="1:2" x14ac:dyDescent="0.25">
      <c r="A169" s="62"/>
      <c r="B169" s="50"/>
    </row>
    <row r="170" spans="1:2" x14ac:dyDescent="0.25">
      <c r="A170" s="62"/>
      <c r="B170" s="50"/>
    </row>
    <row r="171" spans="1:2" x14ac:dyDescent="0.25">
      <c r="A171" s="62"/>
      <c r="B171" s="50"/>
    </row>
    <row r="172" spans="1:2" x14ac:dyDescent="0.25">
      <c r="A172" s="62"/>
      <c r="B172" s="50"/>
    </row>
    <row r="173" spans="1:2" x14ac:dyDescent="0.25">
      <c r="A173" s="62"/>
      <c r="B173" s="50"/>
    </row>
    <row r="174" spans="1:2" x14ac:dyDescent="0.25">
      <c r="A174" s="62"/>
      <c r="B174" s="50"/>
    </row>
    <row r="175" spans="1:2" x14ac:dyDescent="0.25">
      <c r="A175" s="62"/>
      <c r="B175" s="50"/>
    </row>
    <row r="176" spans="1:2" x14ac:dyDescent="0.25">
      <c r="A176" s="62"/>
      <c r="B176" s="50"/>
    </row>
    <row r="177" spans="1:2" x14ac:dyDescent="0.25">
      <c r="A177" s="62"/>
      <c r="B177" s="50"/>
    </row>
    <row r="178" spans="1:2" x14ac:dyDescent="0.25">
      <c r="A178" s="62"/>
      <c r="B178" s="50"/>
    </row>
    <row r="179" spans="1:2" x14ac:dyDescent="0.25">
      <c r="A179" s="62"/>
      <c r="B179" s="50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S471"/>
  <sheetViews>
    <sheetView showGridLines="0" zoomScaleNormal="100" workbookViewId="0"/>
  </sheetViews>
  <sheetFormatPr defaultRowHeight="15" x14ac:dyDescent="0.25"/>
  <cols>
    <col min="1" max="1" width="9.140625" style="1"/>
    <col min="2" max="2" width="13.28515625" style="1" customWidth="1"/>
    <col min="3" max="8" width="9.140625" style="1"/>
    <col min="9" max="9" width="16.28515625" style="1" customWidth="1"/>
    <col min="10" max="11" width="9.140625" style="1"/>
    <col min="12" max="12" width="17.140625" style="1" customWidth="1"/>
    <col min="13" max="13" width="23.140625" style="45" customWidth="1"/>
    <col min="14" max="14" width="15.28515625" style="1" customWidth="1"/>
    <col min="15" max="15" width="15.140625" style="1" customWidth="1"/>
    <col min="16" max="17" width="6.85546875" style="1" customWidth="1"/>
    <col min="18" max="18" width="6.5703125" style="1" customWidth="1"/>
    <col min="19" max="19" width="12.5703125" style="1" bestFit="1" customWidth="1"/>
    <col min="20" max="16384" width="9.140625" style="1"/>
  </cols>
  <sheetData>
    <row r="1" spans="2:18" ht="18.75" x14ac:dyDescent="0.3">
      <c r="B1" s="48" t="s">
        <v>27</v>
      </c>
    </row>
    <row r="3" spans="2:18" ht="15.75" x14ac:dyDescent="0.25">
      <c r="B3" s="159" t="s">
        <v>224</v>
      </c>
    </row>
    <row r="4" spans="2:18" ht="15.75" x14ac:dyDescent="0.25">
      <c r="B4" s="105" t="s">
        <v>57</v>
      </c>
    </row>
    <row r="5" spans="2:18" x14ac:dyDescent="0.25">
      <c r="B5" s="24" t="s">
        <v>29</v>
      </c>
      <c r="I5" s="36"/>
    </row>
    <row r="6" spans="2:18" x14ac:dyDescent="0.25">
      <c r="H6" s="67"/>
      <c r="N6" s="2" t="s">
        <v>89</v>
      </c>
      <c r="R6" s="2"/>
    </row>
    <row r="7" spans="2:18" x14ac:dyDescent="0.25">
      <c r="N7" s="165">
        <v>2011</v>
      </c>
      <c r="O7" s="165">
        <v>2012</v>
      </c>
      <c r="P7" s="165">
        <v>2013</v>
      </c>
      <c r="Q7" s="166">
        <v>2014</v>
      </c>
      <c r="R7" s="166">
        <v>2015</v>
      </c>
    </row>
    <row r="8" spans="2:18" x14ac:dyDescent="0.25">
      <c r="M8" s="108" t="s">
        <v>108</v>
      </c>
      <c r="N8" s="167">
        <v>60.5577361</v>
      </c>
      <c r="O8" s="167">
        <v>63.852209600000002</v>
      </c>
      <c r="P8" s="167">
        <v>65.642116599999994</v>
      </c>
      <c r="Q8" s="168">
        <v>65.821062699999999</v>
      </c>
      <c r="R8" s="169">
        <v>64.851194699999994</v>
      </c>
    </row>
    <row r="9" spans="2:18" x14ac:dyDescent="0.25">
      <c r="M9" s="108" t="s">
        <v>109</v>
      </c>
      <c r="N9" s="17">
        <v>68.494443889999999</v>
      </c>
      <c r="O9" s="17">
        <v>70.52033136</v>
      </c>
      <c r="P9" s="17">
        <v>69.799307920000004</v>
      </c>
      <c r="Q9" s="17">
        <v>69.721125530000009</v>
      </c>
      <c r="R9" s="17">
        <v>68.272680370000003</v>
      </c>
    </row>
    <row r="10" spans="2:18" x14ac:dyDescent="0.25">
      <c r="R10" s="66"/>
    </row>
    <row r="11" spans="2:18" x14ac:dyDescent="0.25">
      <c r="O11" s="66"/>
    </row>
    <row r="12" spans="2:18" x14ac:dyDescent="0.25">
      <c r="N12" s="5"/>
      <c r="O12" s="66"/>
    </row>
    <row r="13" spans="2:18" x14ac:dyDescent="0.25">
      <c r="N13" s="5"/>
      <c r="O13" s="66"/>
    </row>
    <row r="14" spans="2:18" x14ac:dyDescent="0.25">
      <c r="N14" s="5"/>
      <c r="O14" s="66"/>
    </row>
    <row r="15" spans="2:18" x14ac:dyDescent="0.25">
      <c r="N15" s="5"/>
      <c r="O15" s="75"/>
    </row>
    <row r="16" spans="2:18" x14ac:dyDescent="0.25">
      <c r="Q16" s="5"/>
      <c r="R16" s="75"/>
    </row>
    <row r="17" spans="2:19" x14ac:dyDescent="0.25">
      <c r="Q17" s="5"/>
      <c r="R17" s="50"/>
    </row>
    <row r="18" spans="2:19" x14ac:dyDescent="0.25">
      <c r="Q18" s="5"/>
      <c r="R18" s="50"/>
    </row>
    <row r="19" spans="2:19" x14ac:dyDescent="0.25">
      <c r="Q19" s="5"/>
      <c r="R19" s="50"/>
    </row>
    <row r="20" spans="2:19" x14ac:dyDescent="0.25">
      <c r="Q20" s="50"/>
      <c r="R20" s="50"/>
    </row>
    <row r="21" spans="2:19" x14ac:dyDescent="0.25">
      <c r="O21" s="74"/>
      <c r="P21" s="66"/>
      <c r="Q21" s="50"/>
    </row>
    <row r="22" spans="2:19" x14ac:dyDescent="0.25">
      <c r="O22" s="74"/>
      <c r="P22" s="66"/>
      <c r="Q22" s="50"/>
    </row>
    <row r="23" spans="2:19" x14ac:dyDescent="0.25">
      <c r="O23" s="74"/>
      <c r="P23" s="66"/>
      <c r="Q23" s="50"/>
    </row>
    <row r="24" spans="2:19" x14ac:dyDescent="0.25">
      <c r="O24" s="74"/>
      <c r="P24" s="66"/>
      <c r="Q24" s="50"/>
    </row>
    <row r="25" spans="2:19" x14ac:dyDescent="0.25">
      <c r="O25" s="74"/>
      <c r="P25" s="66"/>
      <c r="Q25" s="50"/>
    </row>
    <row r="26" spans="2:19" x14ac:dyDescent="0.25">
      <c r="O26" s="74"/>
      <c r="P26" s="66"/>
      <c r="Q26" s="50"/>
    </row>
    <row r="28" spans="2:19" ht="15.75" x14ac:dyDescent="0.25">
      <c r="B28" s="4" t="s">
        <v>225</v>
      </c>
    </row>
    <row r="29" spans="2:19" ht="15.75" x14ac:dyDescent="0.25">
      <c r="B29" s="105" t="s">
        <v>57</v>
      </c>
    </row>
    <row r="30" spans="2:19" x14ac:dyDescent="0.25">
      <c r="B30" s="24" t="s">
        <v>29</v>
      </c>
      <c r="I30" s="36"/>
    </row>
    <row r="31" spans="2:19" x14ac:dyDescent="0.25">
      <c r="B31" s="1" t="s">
        <v>123</v>
      </c>
      <c r="I31" s="67"/>
    </row>
    <row r="32" spans="2:19" x14ac:dyDescent="0.25">
      <c r="N32" s="2" t="s">
        <v>19</v>
      </c>
      <c r="P32" s="2"/>
      <c r="R32" s="2"/>
      <c r="S32" s="2"/>
    </row>
    <row r="33" spans="13:19" x14ac:dyDescent="0.25">
      <c r="M33" s="170" t="s">
        <v>66</v>
      </c>
      <c r="N33" s="171">
        <v>2011</v>
      </c>
      <c r="O33" s="171">
        <v>2012</v>
      </c>
      <c r="P33" s="171">
        <v>2013</v>
      </c>
      <c r="Q33" s="171">
        <v>2014</v>
      </c>
      <c r="R33" s="171">
        <v>2015</v>
      </c>
      <c r="S33" s="3"/>
    </row>
    <row r="34" spans="13:19" x14ac:dyDescent="0.25">
      <c r="M34" s="172" t="s">
        <v>2</v>
      </c>
      <c r="N34" s="173">
        <v>14.07</v>
      </c>
      <c r="O34" s="173">
        <v>10.8</v>
      </c>
      <c r="P34" s="173">
        <v>8.67</v>
      </c>
      <c r="Q34" s="173">
        <v>7.34</v>
      </c>
      <c r="R34" s="173">
        <v>7.09</v>
      </c>
      <c r="S34" s="3"/>
    </row>
    <row r="35" spans="13:19" x14ac:dyDescent="0.25">
      <c r="M35" s="172" t="s">
        <v>67</v>
      </c>
      <c r="N35" s="173">
        <v>17.93</v>
      </c>
      <c r="O35" s="173">
        <v>16.559999999999999</v>
      </c>
      <c r="P35" s="173">
        <v>16.05</v>
      </c>
      <c r="Q35" s="173">
        <v>15.96</v>
      </c>
      <c r="R35" s="173">
        <v>16.82</v>
      </c>
      <c r="S35" s="3"/>
    </row>
    <row r="36" spans="13:19" x14ac:dyDescent="0.25">
      <c r="M36" s="172" t="s">
        <v>90</v>
      </c>
      <c r="N36" s="173">
        <v>20.399999999999999</v>
      </c>
      <c r="O36" s="173">
        <v>20.22</v>
      </c>
      <c r="P36" s="173">
        <v>20.75</v>
      </c>
      <c r="Q36" s="173">
        <v>23.8</v>
      </c>
      <c r="R36" s="173">
        <v>26.23</v>
      </c>
      <c r="S36" s="3"/>
    </row>
    <row r="37" spans="13:19" x14ac:dyDescent="0.25">
      <c r="M37" s="172" t="s">
        <v>91</v>
      </c>
      <c r="N37" s="173">
        <v>40.49</v>
      </c>
      <c r="O37" s="173">
        <v>45.63</v>
      </c>
      <c r="P37" s="173">
        <v>46.6</v>
      </c>
      <c r="Q37" s="173">
        <v>46.49</v>
      </c>
      <c r="R37" s="173">
        <v>44.96</v>
      </c>
      <c r="S37" s="3"/>
    </row>
    <row r="38" spans="13:19" x14ac:dyDescent="0.25">
      <c r="M38" s="172" t="s">
        <v>250</v>
      </c>
      <c r="N38" s="173">
        <v>7.11</v>
      </c>
      <c r="O38" s="173">
        <v>6.8</v>
      </c>
      <c r="P38" s="173">
        <v>7.93</v>
      </c>
      <c r="Q38" s="173">
        <v>6.42</v>
      </c>
      <c r="R38" s="173">
        <v>4.9000000000000004</v>
      </c>
    </row>
    <row r="39" spans="13:19" x14ac:dyDescent="0.25">
      <c r="N39" s="75"/>
      <c r="O39" s="75"/>
      <c r="P39" s="75"/>
      <c r="Q39" s="75"/>
      <c r="R39" s="75"/>
    </row>
    <row r="41" spans="13:19" x14ac:dyDescent="0.25">
      <c r="N41" s="3"/>
      <c r="O41" s="3"/>
      <c r="P41" s="3"/>
    </row>
    <row r="42" spans="13:19" x14ac:dyDescent="0.25">
      <c r="N42" s="3"/>
      <c r="O42" s="3"/>
      <c r="P42" s="3"/>
    </row>
    <row r="43" spans="13:19" x14ac:dyDescent="0.25">
      <c r="N43" s="3"/>
      <c r="O43" s="3"/>
      <c r="P43" s="3"/>
    </row>
    <row r="44" spans="13:19" x14ac:dyDescent="0.25">
      <c r="N44" s="3"/>
      <c r="O44" s="3"/>
      <c r="P44" s="3"/>
    </row>
    <row r="45" spans="13:19" x14ac:dyDescent="0.25">
      <c r="S45" s="3"/>
    </row>
    <row r="46" spans="13:19" x14ac:dyDescent="0.25">
      <c r="S46" s="3"/>
    </row>
    <row r="47" spans="13:19" x14ac:dyDescent="0.25">
      <c r="S47" s="3"/>
    </row>
    <row r="53" spans="2:19" ht="15.75" x14ac:dyDescent="0.25">
      <c r="B53" s="4" t="s">
        <v>226</v>
      </c>
    </row>
    <row r="54" spans="2:19" x14ac:dyDescent="0.25">
      <c r="B54" s="61" t="s">
        <v>57</v>
      </c>
    </row>
    <row r="55" spans="2:19" x14ac:dyDescent="0.25">
      <c r="B55" s="24" t="s">
        <v>29</v>
      </c>
    </row>
    <row r="56" spans="2:19" x14ac:dyDescent="0.25">
      <c r="I56" s="36"/>
      <c r="N56" s="2" t="s">
        <v>110</v>
      </c>
      <c r="O56" s="12"/>
      <c r="P56" s="12"/>
      <c r="Q56" s="12"/>
      <c r="R56" s="2"/>
      <c r="S56" s="12"/>
    </row>
    <row r="57" spans="2:19" x14ac:dyDescent="0.25">
      <c r="B57" s="2"/>
      <c r="M57" s="156" t="s">
        <v>1</v>
      </c>
      <c r="N57" s="174">
        <v>2011</v>
      </c>
      <c r="O57" s="174">
        <v>2012</v>
      </c>
      <c r="P57" s="174">
        <v>2013</v>
      </c>
      <c r="Q57" s="2">
        <v>2014</v>
      </c>
      <c r="R57" s="42">
        <v>2015</v>
      </c>
      <c r="S57" s="12"/>
    </row>
    <row r="58" spans="2:19" x14ac:dyDescent="0.25">
      <c r="M58" s="157" t="s">
        <v>182</v>
      </c>
      <c r="N58" s="175">
        <v>75.883317300000002</v>
      </c>
      <c r="O58" s="175">
        <v>77.061057899999994</v>
      </c>
      <c r="P58" s="175">
        <v>77.976320099999995</v>
      </c>
      <c r="Q58" s="16">
        <v>77.649137400000001</v>
      </c>
      <c r="R58" s="16">
        <v>77.490444699999998</v>
      </c>
      <c r="S58" s="12"/>
    </row>
    <row r="59" spans="2:19" x14ac:dyDescent="0.25">
      <c r="M59" s="157" t="s">
        <v>179</v>
      </c>
      <c r="N59" s="175">
        <v>66.766466199999996</v>
      </c>
      <c r="O59" s="175">
        <v>69.465813499999996</v>
      </c>
      <c r="P59" s="175">
        <v>70.390287299999997</v>
      </c>
      <c r="Q59" s="16">
        <v>69.681422600000005</v>
      </c>
      <c r="R59" s="16">
        <v>68.413079499999995</v>
      </c>
      <c r="S59" s="12"/>
    </row>
    <row r="60" spans="2:19" x14ac:dyDescent="0.25">
      <c r="M60" s="157" t="s">
        <v>111</v>
      </c>
      <c r="N60" s="175">
        <v>55.822508800000001</v>
      </c>
      <c r="O60" s="175">
        <v>57.711497100000003</v>
      </c>
      <c r="P60" s="175">
        <v>59.250780800000001</v>
      </c>
      <c r="Q60" s="16">
        <v>59.315103800000003</v>
      </c>
      <c r="R60" s="16">
        <v>57.082335499999999</v>
      </c>
      <c r="S60" s="12"/>
    </row>
    <row r="61" spans="2:19" x14ac:dyDescent="0.25">
      <c r="M61" s="157" t="s">
        <v>112</v>
      </c>
      <c r="N61" s="175">
        <v>44.283225299999998</v>
      </c>
      <c r="O61" s="175">
        <v>45.782339</v>
      </c>
      <c r="P61" s="175">
        <v>46.151016499999997</v>
      </c>
      <c r="Q61" s="16">
        <v>45.371873999999998</v>
      </c>
      <c r="R61" s="16">
        <v>43.338917500000001</v>
      </c>
      <c r="S61" s="12"/>
    </row>
    <row r="65" spans="2:13" x14ac:dyDescent="0.25">
      <c r="M65" s="1"/>
    </row>
    <row r="66" spans="2:13" x14ac:dyDescent="0.25">
      <c r="M66" s="1"/>
    </row>
    <row r="67" spans="2:13" x14ac:dyDescent="0.25">
      <c r="M67" s="1"/>
    </row>
    <row r="68" spans="2:13" x14ac:dyDescent="0.25">
      <c r="M68" s="163"/>
    </row>
    <row r="72" spans="2:13" x14ac:dyDescent="0.25">
      <c r="H72" s="47"/>
    </row>
    <row r="73" spans="2:13" x14ac:dyDescent="0.25">
      <c r="H73" s="47"/>
    </row>
    <row r="74" spans="2:13" x14ac:dyDescent="0.25">
      <c r="H74" s="47"/>
    </row>
    <row r="75" spans="2:13" x14ac:dyDescent="0.25">
      <c r="H75" s="47"/>
    </row>
    <row r="76" spans="2:13" x14ac:dyDescent="0.25">
      <c r="H76" s="47"/>
    </row>
    <row r="77" spans="2:13" x14ac:dyDescent="0.25">
      <c r="H77" s="47"/>
    </row>
    <row r="78" spans="2:13" ht="15.75" x14ac:dyDescent="0.25">
      <c r="B78" s="159" t="s">
        <v>227</v>
      </c>
      <c r="H78" s="47"/>
    </row>
    <row r="79" spans="2:13" ht="15.75" x14ac:dyDescent="0.25">
      <c r="B79" s="23" t="s">
        <v>57</v>
      </c>
      <c r="H79" s="47"/>
      <c r="J79" s="36"/>
    </row>
    <row r="80" spans="2:13" x14ac:dyDescent="0.25">
      <c r="B80" s="24" t="s">
        <v>29</v>
      </c>
    </row>
    <row r="81" spans="2:19" x14ac:dyDescent="0.25">
      <c r="B81" s="1" t="s">
        <v>252</v>
      </c>
    </row>
    <row r="82" spans="2:19" x14ac:dyDescent="0.25">
      <c r="N82" s="2" t="s">
        <v>113</v>
      </c>
      <c r="O82" s="12"/>
      <c r="P82" s="12"/>
      <c r="Q82" s="12"/>
      <c r="R82" s="12"/>
    </row>
    <row r="83" spans="2:19" x14ac:dyDescent="0.25">
      <c r="M83" s="108" t="s">
        <v>1</v>
      </c>
      <c r="N83" s="2">
        <v>2011</v>
      </c>
      <c r="O83" s="2">
        <v>2012</v>
      </c>
      <c r="P83" s="2">
        <v>2013</v>
      </c>
      <c r="Q83" s="2">
        <v>2014</v>
      </c>
      <c r="R83" s="2">
        <v>2015</v>
      </c>
    </row>
    <row r="84" spans="2:19" x14ac:dyDescent="0.25">
      <c r="M84" s="157" t="s">
        <v>182</v>
      </c>
      <c r="N84" s="16">
        <v>9.2574699999999996</v>
      </c>
      <c r="O84" s="16">
        <v>14.873980000000001</v>
      </c>
      <c r="P84" s="16">
        <v>15.949920000000001</v>
      </c>
      <c r="Q84" s="16">
        <v>12.907920000000001</v>
      </c>
      <c r="R84" s="16">
        <v>10.734059999999999</v>
      </c>
    </row>
    <row r="85" spans="2:19" x14ac:dyDescent="0.25">
      <c r="M85" s="157" t="s">
        <v>179</v>
      </c>
      <c r="N85" s="16">
        <v>5.9851799999999997</v>
      </c>
      <c r="O85" s="16">
        <v>8.49404</v>
      </c>
      <c r="P85" s="16">
        <v>10.077129999999999</v>
      </c>
      <c r="Q85" s="16">
        <v>7.4129700000000005</v>
      </c>
      <c r="R85" s="16">
        <v>5.5713999999999997</v>
      </c>
      <c r="S85" s="66"/>
    </row>
    <row r="86" spans="2:19" x14ac:dyDescent="0.25">
      <c r="M86" s="157" t="s">
        <v>111</v>
      </c>
      <c r="N86" s="16">
        <v>2.86049</v>
      </c>
      <c r="O86" s="16">
        <v>3.67353</v>
      </c>
      <c r="P86" s="16">
        <v>4.38788</v>
      </c>
      <c r="Q86" s="16">
        <v>3.6793100000000001</v>
      </c>
      <c r="R86" s="16">
        <v>2.6503399999999999</v>
      </c>
      <c r="S86" s="66"/>
    </row>
    <row r="87" spans="2:19" x14ac:dyDescent="0.25">
      <c r="M87" s="157" t="s">
        <v>112</v>
      </c>
      <c r="N87" s="16">
        <v>0.81037000000000003</v>
      </c>
      <c r="O87" s="16">
        <v>1.5948</v>
      </c>
      <c r="P87" s="16">
        <v>1.5166199999999999</v>
      </c>
      <c r="Q87" s="16">
        <v>1.07178</v>
      </c>
      <c r="R87" s="16">
        <v>0.96649000000000007</v>
      </c>
      <c r="S87" s="66"/>
    </row>
    <row r="88" spans="2:19" x14ac:dyDescent="0.25">
      <c r="N88" s="16"/>
      <c r="O88" s="16"/>
      <c r="P88" s="16"/>
      <c r="Q88" s="16"/>
      <c r="R88" s="124"/>
      <c r="S88" s="66"/>
    </row>
    <row r="90" spans="2:19" x14ac:dyDescent="0.25">
      <c r="G90" s="47"/>
    </row>
    <row r="93" spans="2:19" x14ac:dyDescent="0.25">
      <c r="M93" s="1"/>
    </row>
    <row r="94" spans="2:19" x14ac:dyDescent="0.25">
      <c r="M94" s="1"/>
    </row>
    <row r="95" spans="2:19" x14ac:dyDescent="0.25">
      <c r="M95" s="1"/>
    </row>
    <row r="96" spans="2:19" x14ac:dyDescent="0.25">
      <c r="M96" s="1"/>
    </row>
    <row r="103" spans="2:19" ht="15.75" x14ac:dyDescent="0.25">
      <c r="B103" s="4" t="s">
        <v>228</v>
      </c>
    </row>
    <row r="104" spans="2:19" x14ac:dyDescent="0.25">
      <c r="B104" s="61" t="s">
        <v>57</v>
      </c>
      <c r="I104" s="36"/>
    </row>
    <row r="105" spans="2:19" x14ac:dyDescent="0.25">
      <c r="B105" s="24" t="s">
        <v>29</v>
      </c>
      <c r="P105" s="2"/>
    </row>
    <row r="106" spans="2:19" x14ac:dyDescent="0.25">
      <c r="B106" s="1" t="s">
        <v>195</v>
      </c>
      <c r="O106" s="42"/>
      <c r="P106" s="42"/>
      <c r="Q106" s="42"/>
      <c r="R106" s="42"/>
    </row>
    <row r="107" spans="2:19" x14ac:dyDescent="0.25">
      <c r="D107" s="47"/>
    </row>
    <row r="108" spans="2:19" x14ac:dyDescent="0.25">
      <c r="M108" s="176"/>
      <c r="N108" s="2" t="s">
        <v>110</v>
      </c>
      <c r="O108" s="12"/>
      <c r="P108" s="12"/>
      <c r="Q108" s="12"/>
      <c r="R108" s="12"/>
      <c r="S108" s="12"/>
    </row>
    <row r="109" spans="2:19" x14ac:dyDescent="0.25">
      <c r="M109" s="109" t="s">
        <v>74</v>
      </c>
      <c r="N109" s="42">
        <v>2011</v>
      </c>
      <c r="O109" s="42">
        <v>2012</v>
      </c>
      <c r="P109" s="42">
        <v>2013</v>
      </c>
      <c r="Q109" s="42">
        <v>2014</v>
      </c>
      <c r="R109" s="42">
        <v>2015</v>
      </c>
      <c r="S109" s="12"/>
    </row>
    <row r="110" spans="2:19" x14ac:dyDescent="0.25">
      <c r="M110" s="176">
        <v>1</v>
      </c>
      <c r="N110" s="16">
        <v>55.595445400000003</v>
      </c>
      <c r="O110" s="16">
        <v>58.967157899999997</v>
      </c>
      <c r="P110" s="16">
        <v>60.894548299999997</v>
      </c>
      <c r="Q110" s="16">
        <v>59.935531099999999</v>
      </c>
      <c r="R110" s="16">
        <v>60.0144138</v>
      </c>
      <c r="S110" s="12"/>
    </row>
    <row r="111" spans="2:19" x14ac:dyDescent="0.25">
      <c r="M111" s="176">
        <v>2</v>
      </c>
      <c r="N111" s="16">
        <v>59.596784999999997</v>
      </c>
      <c r="O111" s="16">
        <v>64.981178400000005</v>
      </c>
      <c r="P111" s="16">
        <v>67.559806699999996</v>
      </c>
      <c r="Q111" s="16">
        <v>67.065568099999993</v>
      </c>
      <c r="R111" s="16">
        <v>64.264253699999998</v>
      </c>
      <c r="S111" s="12"/>
    </row>
    <row r="112" spans="2:19" x14ac:dyDescent="0.25">
      <c r="M112" s="176">
        <v>3</v>
      </c>
      <c r="N112" s="16">
        <v>59.273945099999999</v>
      </c>
      <c r="O112" s="16">
        <v>62.306992100000002</v>
      </c>
      <c r="P112" s="16">
        <v>63.865600000000001</v>
      </c>
      <c r="Q112" s="16">
        <v>64.010265500000003</v>
      </c>
      <c r="R112" s="16">
        <v>61.947722900000002</v>
      </c>
      <c r="S112" s="12"/>
    </row>
    <row r="113" spans="3:19" x14ac:dyDescent="0.25">
      <c r="M113" s="176">
        <v>4</v>
      </c>
      <c r="N113" s="16">
        <v>59.205626299999999</v>
      </c>
      <c r="O113" s="16">
        <v>62.531314799999997</v>
      </c>
      <c r="P113" s="16">
        <v>65.340927300000004</v>
      </c>
      <c r="Q113" s="16">
        <v>64.961278899999996</v>
      </c>
      <c r="R113" s="16">
        <v>63.8314679</v>
      </c>
      <c r="S113" s="12"/>
    </row>
    <row r="114" spans="3:19" x14ac:dyDescent="0.25">
      <c r="M114" s="176">
        <v>5</v>
      </c>
      <c r="N114" s="16">
        <v>61.1454424</v>
      </c>
      <c r="O114" s="16">
        <v>65.439287199999995</v>
      </c>
      <c r="P114" s="16">
        <v>68.946650599999998</v>
      </c>
      <c r="Q114" s="16">
        <v>68.722019000000003</v>
      </c>
      <c r="R114" s="16">
        <v>68.067329299999997</v>
      </c>
      <c r="S114" s="12"/>
    </row>
    <row r="115" spans="3:19" x14ac:dyDescent="0.25">
      <c r="M115" s="176">
        <v>6</v>
      </c>
      <c r="N115" s="16">
        <v>61.542838000000003</v>
      </c>
      <c r="O115" s="16">
        <v>65.660174100000006</v>
      </c>
      <c r="P115" s="16">
        <v>68.877452899999994</v>
      </c>
      <c r="Q115" s="16">
        <v>68.253099199999994</v>
      </c>
      <c r="R115" s="16">
        <v>68.891840000000002</v>
      </c>
      <c r="S115" s="12"/>
    </row>
    <row r="116" spans="3:19" x14ac:dyDescent="0.25">
      <c r="M116" s="176">
        <v>7</v>
      </c>
      <c r="N116" s="16">
        <v>62.164768899999999</v>
      </c>
      <c r="O116" s="16">
        <v>65.929042899999999</v>
      </c>
      <c r="P116" s="16">
        <v>68.402294100000006</v>
      </c>
      <c r="Q116" s="16">
        <v>68.1542271</v>
      </c>
      <c r="R116" s="16">
        <v>68.487967100000006</v>
      </c>
      <c r="S116" s="12"/>
    </row>
    <row r="117" spans="3:19" x14ac:dyDescent="0.25">
      <c r="M117" s="176">
        <v>8</v>
      </c>
      <c r="N117" s="16">
        <v>63.546550600000003</v>
      </c>
      <c r="O117" s="16">
        <v>65.586005799999995</v>
      </c>
      <c r="P117" s="16">
        <v>65.910086000000007</v>
      </c>
      <c r="Q117" s="16">
        <v>67.451635800000005</v>
      </c>
      <c r="R117" s="16">
        <v>66.320699700000006</v>
      </c>
      <c r="S117" s="12"/>
    </row>
    <row r="118" spans="3:19" x14ac:dyDescent="0.25">
      <c r="M118" s="176">
        <v>9</v>
      </c>
      <c r="N118" s="16">
        <v>62.290689899999997</v>
      </c>
      <c r="O118" s="16">
        <v>64.0269598</v>
      </c>
      <c r="P118" s="16">
        <v>65.185348300000001</v>
      </c>
      <c r="Q118" s="16">
        <v>65.318293999999995</v>
      </c>
      <c r="R118" s="16">
        <v>64.459000599999996</v>
      </c>
      <c r="S118" s="12"/>
    </row>
    <row r="119" spans="3:19" x14ac:dyDescent="0.25">
      <c r="M119" s="176">
        <v>10</v>
      </c>
      <c r="N119" s="16">
        <v>61.215003299999999</v>
      </c>
      <c r="O119" s="16">
        <v>63.003315399999998</v>
      </c>
      <c r="P119" s="16">
        <v>61.544835900000002</v>
      </c>
      <c r="Q119" s="16">
        <v>64.125799599999993</v>
      </c>
      <c r="R119" s="16">
        <v>62.198911000000003</v>
      </c>
      <c r="S119" s="12"/>
    </row>
    <row r="122" spans="3:19" x14ac:dyDescent="0.25">
      <c r="C122" s="49"/>
    </row>
    <row r="123" spans="3:19" x14ac:dyDescent="0.25">
      <c r="C123" s="49"/>
    </row>
    <row r="124" spans="3:19" x14ac:dyDescent="0.25">
      <c r="C124" s="49"/>
    </row>
    <row r="125" spans="3:19" x14ac:dyDescent="0.25">
      <c r="C125" s="49"/>
    </row>
    <row r="126" spans="3:19" x14ac:dyDescent="0.25">
      <c r="C126" s="49"/>
    </row>
    <row r="127" spans="3:19" x14ac:dyDescent="0.25">
      <c r="C127" s="49"/>
    </row>
    <row r="128" spans="3:19" x14ac:dyDescent="0.25">
      <c r="C128" s="49"/>
    </row>
    <row r="129" spans="2:19" ht="15.75" x14ac:dyDescent="0.25">
      <c r="B129" s="4" t="s">
        <v>229</v>
      </c>
      <c r="C129" s="49"/>
      <c r="L129" s="12"/>
      <c r="M129" s="176"/>
      <c r="N129" s="12"/>
      <c r="O129" s="12"/>
      <c r="P129" s="12"/>
      <c r="Q129" s="12"/>
      <c r="R129" s="12"/>
      <c r="S129" s="12"/>
    </row>
    <row r="130" spans="2:19" x14ac:dyDescent="0.25">
      <c r="B130" s="61" t="s">
        <v>115</v>
      </c>
      <c r="C130" s="49"/>
      <c r="I130" s="36"/>
      <c r="L130" s="12"/>
      <c r="M130" s="176"/>
      <c r="N130" s="12"/>
      <c r="O130" s="12"/>
      <c r="P130" s="12"/>
      <c r="Q130" s="12"/>
      <c r="R130" s="12"/>
      <c r="S130" s="12"/>
    </row>
    <row r="131" spans="2:19" x14ac:dyDescent="0.25">
      <c r="B131" s="24" t="s">
        <v>29</v>
      </c>
      <c r="C131" s="49"/>
      <c r="L131" s="12"/>
      <c r="M131" s="176"/>
      <c r="N131" s="2" t="s">
        <v>110</v>
      </c>
      <c r="O131" s="12"/>
      <c r="P131" s="12"/>
      <c r="Q131" s="12"/>
      <c r="R131" s="12"/>
      <c r="S131" s="12"/>
    </row>
    <row r="132" spans="2:19" x14ac:dyDescent="0.25">
      <c r="C132" s="49"/>
      <c r="L132" s="12"/>
      <c r="M132" s="108" t="s">
        <v>20</v>
      </c>
      <c r="N132" s="2">
        <v>2011</v>
      </c>
      <c r="O132" s="2">
        <v>2012</v>
      </c>
      <c r="P132" s="2">
        <v>2013</v>
      </c>
      <c r="Q132" s="2">
        <v>2014</v>
      </c>
      <c r="R132" s="2">
        <v>2015</v>
      </c>
      <c r="S132" s="12"/>
    </row>
    <row r="133" spans="2:19" x14ac:dyDescent="0.25">
      <c r="C133" s="49"/>
      <c r="L133" s="12"/>
      <c r="M133" s="176" t="s">
        <v>3</v>
      </c>
      <c r="N133" s="16">
        <v>54.794520499999997</v>
      </c>
      <c r="O133" s="16">
        <v>62.5505523</v>
      </c>
      <c r="P133" s="16">
        <v>62.843874200000002</v>
      </c>
      <c r="Q133" s="16">
        <v>62.5364565</v>
      </c>
      <c r="R133" s="16">
        <v>62.637245999999998</v>
      </c>
      <c r="S133" s="12"/>
    </row>
    <row r="134" spans="2:19" x14ac:dyDescent="0.25">
      <c r="C134" s="49"/>
      <c r="L134" s="12"/>
      <c r="M134" s="176" t="s">
        <v>4</v>
      </c>
      <c r="N134" s="16">
        <v>57.760956200000003</v>
      </c>
      <c r="O134" s="16">
        <v>64.823192599999999</v>
      </c>
      <c r="P134" s="16">
        <v>66.287050399999998</v>
      </c>
      <c r="Q134" s="16">
        <v>68.134756100000004</v>
      </c>
      <c r="R134" s="16">
        <v>67.745744099999996</v>
      </c>
      <c r="S134" s="12"/>
    </row>
    <row r="135" spans="2:19" x14ac:dyDescent="0.25">
      <c r="C135" s="49"/>
      <c r="L135" s="12"/>
      <c r="M135" s="176" t="s">
        <v>5</v>
      </c>
      <c r="N135" s="16">
        <v>54.876414699999998</v>
      </c>
      <c r="O135" s="16">
        <v>60.410980899999998</v>
      </c>
      <c r="P135" s="16">
        <v>62.824069000000001</v>
      </c>
      <c r="Q135" s="16">
        <v>62.829692199999997</v>
      </c>
      <c r="R135" s="16">
        <v>60.781286299999998</v>
      </c>
      <c r="S135" s="12"/>
    </row>
    <row r="136" spans="2:19" x14ac:dyDescent="0.25">
      <c r="C136" s="49"/>
      <c r="L136" s="12"/>
      <c r="M136" s="176" t="s">
        <v>6</v>
      </c>
      <c r="N136" s="16">
        <v>62.923509899999999</v>
      </c>
      <c r="O136" s="16">
        <v>66.246633299999999</v>
      </c>
      <c r="P136" s="16">
        <v>68.448520299999998</v>
      </c>
      <c r="Q136" s="16">
        <v>68.256081399999999</v>
      </c>
      <c r="R136" s="16">
        <v>68.316078200000007</v>
      </c>
      <c r="S136" s="12"/>
    </row>
    <row r="137" spans="2:19" x14ac:dyDescent="0.25">
      <c r="C137" s="49"/>
      <c r="L137" s="12"/>
      <c r="M137" s="176" t="s">
        <v>56</v>
      </c>
      <c r="N137" s="16">
        <v>58.814194200000003</v>
      </c>
      <c r="O137" s="16">
        <v>64.295316600000007</v>
      </c>
      <c r="P137" s="16">
        <v>66.080151099999995</v>
      </c>
      <c r="Q137" s="16">
        <v>66.286915199999996</v>
      </c>
      <c r="R137" s="16">
        <v>65.749079800000004</v>
      </c>
      <c r="S137" s="12"/>
    </row>
    <row r="138" spans="2:19" x14ac:dyDescent="0.25">
      <c r="C138" s="49"/>
      <c r="L138" s="12"/>
      <c r="M138" s="176"/>
      <c r="N138" s="12"/>
      <c r="O138" s="12"/>
      <c r="P138" s="12"/>
      <c r="Q138" s="12"/>
      <c r="R138" s="12"/>
      <c r="S138" s="12"/>
    </row>
    <row r="139" spans="2:19" x14ac:dyDescent="0.25">
      <c r="C139" s="49"/>
    </row>
    <row r="140" spans="2:19" x14ac:dyDescent="0.25">
      <c r="C140" s="49"/>
    </row>
    <row r="141" spans="2:19" x14ac:dyDescent="0.25">
      <c r="C141" s="49"/>
    </row>
    <row r="142" spans="2:19" x14ac:dyDescent="0.25">
      <c r="C142" s="49"/>
    </row>
    <row r="143" spans="2:19" x14ac:dyDescent="0.25">
      <c r="C143" s="49"/>
      <c r="N143" s="3"/>
      <c r="O143" s="3"/>
      <c r="P143" s="3"/>
      <c r="Q143" s="3"/>
    </row>
    <row r="144" spans="2:19" x14ac:dyDescent="0.25">
      <c r="C144" s="49"/>
      <c r="N144" s="3"/>
      <c r="O144" s="3"/>
      <c r="P144" s="3"/>
      <c r="Q144" s="3"/>
    </row>
    <row r="145" spans="2:18" x14ac:dyDescent="0.25">
      <c r="C145" s="49"/>
      <c r="N145" s="3"/>
      <c r="O145" s="3"/>
      <c r="P145" s="3"/>
      <c r="Q145" s="3"/>
    </row>
    <row r="146" spans="2:18" x14ac:dyDescent="0.25">
      <c r="C146" s="49"/>
    </row>
    <row r="147" spans="2:18" x14ac:dyDescent="0.25">
      <c r="C147" s="49"/>
    </row>
    <row r="148" spans="2:18" x14ac:dyDescent="0.25">
      <c r="C148" s="49"/>
    </row>
    <row r="149" spans="2:18" x14ac:dyDescent="0.25">
      <c r="C149" s="49"/>
    </row>
    <row r="150" spans="2:18" x14ac:dyDescent="0.25">
      <c r="C150" s="49"/>
    </row>
    <row r="151" spans="2:18" x14ac:dyDescent="0.25">
      <c r="C151" s="49"/>
    </row>
    <row r="152" spans="2:18" x14ac:dyDescent="0.25">
      <c r="C152" s="49"/>
    </row>
    <row r="153" spans="2:18" ht="18.75" x14ac:dyDescent="0.3">
      <c r="B153" s="48" t="s">
        <v>9</v>
      </c>
      <c r="C153" s="49"/>
    </row>
    <row r="155" spans="2:18" ht="15.75" x14ac:dyDescent="0.25">
      <c r="B155" s="4" t="s">
        <v>230</v>
      </c>
    </row>
    <row r="156" spans="2:18" ht="15.75" x14ac:dyDescent="0.25">
      <c r="B156" s="23" t="s">
        <v>57</v>
      </c>
    </row>
    <row r="157" spans="2:18" x14ac:dyDescent="0.25">
      <c r="B157" s="24" t="s">
        <v>29</v>
      </c>
      <c r="I157" s="36"/>
    </row>
    <row r="158" spans="2:18" x14ac:dyDescent="0.25">
      <c r="B158" s="1" t="s">
        <v>185</v>
      </c>
      <c r="C158" s="47"/>
    </row>
    <row r="159" spans="2:18" x14ac:dyDescent="0.25">
      <c r="M159" s="109"/>
      <c r="N159" s="2" t="s">
        <v>75</v>
      </c>
    </row>
    <row r="160" spans="2:18" x14ac:dyDescent="0.25">
      <c r="M160" s="109"/>
      <c r="N160" s="88">
        <v>2011</v>
      </c>
      <c r="O160" s="88">
        <v>2012</v>
      </c>
      <c r="P160" s="88">
        <v>2013</v>
      </c>
      <c r="Q160" s="88">
        <v>2014</v>
      </c>
      <c r="R160" s="2">
        <v>2015</v>
      </c>
    </row>
    <row r="161" spans="11:19" x14ac:dyDescent="0.25">
      <c r="M161" s="145" t="s">
        <v>183</v>
      </c>
      <c r="N161" s="182">
        <v>267.54868190000002</v>
      </c>
      <c r="O161" s="182">
        <v>290.60002900000001</v>
      </c>
      <c r="P161" s="182">
        <v>307.1616209</v>
      </c>
      <c r="Q161" s="182">
        <v>326.73507790000002</v>
      </c>
      <c r="R161" s="3">
        <v>349.13967700000001</v>
      </c>
      <c r="S161" s="58"/>
    </row>
    <row r="162" spans="11:19" x14ac:dyDescent="0.25">
      <c r="M162" s="145" t="s">
        <v>184</v>
      </c>
      <c r="N162" s="182">
        <v>324.87303730000002</v>
      </c>
      <c r="O162" s="182">
        <v>354.64266780000003</v>
      </c>
      <c r="P162" s="182">
        <v>360.95380089999998</v>
      </c>
      <c r="Q162" s="182">
        <v>387.37834789999999</v>
      </c>
      <c r="R162" s="3">
        <v>406.31273349999998</v>
      </c>
      <c r="S162" s="19"/>
    </row>
    <row r="163" spans="11:19" x14ac:dyDescent="0.25">
      <c r="M163" s="110"/>
      <c r="N163" s="58"/>
    </row>
    <row r="164" spans="11:19" x14ac:dyDescent="0.25">
      <c r="M164" s="110"/>
      <c r="N164" s="58"/>
    </row>
    <row r="165" spans="11:19" x14ac:dyDescent="0.25">
      <c r="M165" s="110"/>
    </row>
    <row r="166" spans="11:19" ht="15.75" customHeight="1" x14ac:dyDescent="0.25">
      <c r="M166" s="1"/>
    </row>
    <row r="167" spans="11:19" ht="15.75" customHeight="1" x14ac:dyDescent="0.25">
      <c r="M167" s="1"/>
    </row>
    <row r="168" spans="11:19" x14ac:dyDescent="0.25">
      <c r="M168" s="1"/>
    </row>
    <row r="169" spans="11:19" x14ac:dyDescent="0.25">
      <c r="M169" s="1"/>
    </row>
    <row r="170" spans="11:19" x14ac:dyDescent="0.25">
      <c r="M170" s="1"/>
    </row>
    <row r="171" spans="11:19" x14ac:dyDescent="0.25">
      <c r="M171" s="1"/>
    </row>
    <row r="172" spans="11:19" x14ac:dyDescent="0.25">
      <c r="M172" s="1"/>
    </row>
    <row r="176" spans="11:19" x14ac:dyDescent="0.25">
      <c r="K176" s="68"/>
    </row>
    <row r="180" spans="2:19" ht="15.75" x14ac:dyDescent="0.25">
      <c r="B180" s="4" t="s">
        <v>231</v>
      </c>
      <c r="K180" s="69"/>
    </row>
    <row r="181" spans="2:19" ht="15.75" x14ac:dyDescent="0.25">
      <c r="B181" s="23" t="s">
        <v>253</v>
      </c>
      <c r="K181" s="69"/>
    </row>
    <row r="182" spans="2:19" x14ac:dyDescent="0.25">
      <c r="B182" s="24" t="s">
        <v>29</v>
      </c>
      <c r="I182" s="36"/>
      <c r="K182" s="69"/>
    </row>
    <row r="183" spans="2:19" x14ac:dyDescent="0.25">
      <c r="B183" s="61" t="s">
        <v>116</v>
      </c>
    </row>
    <row r="184" spans="2:19" x14ac:dyDescent="0.25">
      <c r="B184" s="61"/>
      <c r="N184" s="2" t="s">
        <v>19</v>
      </c>
    </row>
    <row r="185" spans="2:19" x14ac:dyDescent="0.25">
      <c r="K185" s="47"/>
      <c r="M185" s="108" t="s">
        <v>76</v>
      </c>
      <c r="N185" s="88">
        <v>2011</v>
      </c>
      <c r="O185" s="88">
        <v>2012</v>
      </c>
      <c r="P185" s="88">
        <v>2013</v>
      </c>
      <c r="Q185" s="88">
        <v>2014</v>
      </c>
      <c r="R185" s="88">
        <v>2015</v>
      </c>
      <c r="S185" s="177"/>
    </row>
    <row r="186" spans="2:19" x14ac:dyDescent="0.25">
      <c r="M186" s="176" t="s">
        <v>8</v>
      </c>
      <c r="N186" s="75">
        <v>24.03</v>
      </c>
      <c r="O186" s="75">
        <v>17.14</v>
      </c>
      <c r="P186" s="75">
        <v>14.86</v>
      </c>
      <c r="Q186" s="75">
        <v>12.48</v>
      </c>
      <c r="R186" s="75">
        <v>10.83</v>
      </c>
      <c r="S186" s="177"/>
    </row>
    <row r="187" spans="2:19" x14ac:dyDescent="0.25">
      <c r="M187" s="176" t="s">
        <v>48</v>
      </c>
      <c r="N187" s="75">
        <v>31.05</v>
      </c>
      <c r="O187" s="75">
        <v>30.47</v>
      </c>
      <c r="P187" s="75">
        <v>29.75</v>
      </c>
      <c r="Q187" s="75">
        <v>27.55</v>
      </c>
      <c r="R187" s="75">
        <v>25.43</v>
      </c>
      <c r="S187" s="177"/>
    </row>
    <row r="188" spans="2:19" x14ac:dyDescent="0.25">
      <c r="M188" s="176" t="s">
        <v>77</v>
      </c>
      <c r="N188" s="75">
        <v>23.48</v>
      </c>
      <c r="O188" s="75">
        <v>25.25</v>
      </c>
      <c r="P188" s="75">
        <v>26.92</v>
      </c>
      <c r="Q188" s="75">
        <v>26.81</v>
      </c>
      <c r="R188" s="75">
        <v>27.04</v>
      </c>
      <c r="S188" s="177"/>
    </row>
    <row r="189" spans="2:19" x14ac:dyDescent="0.25">
      <c r="M189" s="176" t="s">
        <v>78</v>
      </c>
      <c r="N189" s="75">
        <v>11.37</v>
      </c>
      <c r="O189" s="75">
        <v>15.02</v>
      </c>
      <c r="P189" s="75">
        <v>16.45</v>
      </c>
      <c r="Q189" s="75">
        <v>18.399999999999999</v>
      </c>
      <c r="R189" s="75">
        <v>19.7</v>
      </c>
      <c r="S189" s="177"/>
    </row>
    <row r="190" spans="2:19" x14ac:dyDescent="0.25">
      <c r="M190" s="176" t="s">
        <v>79</v>
      </c>
      <c r="N190" s="75">
        <v>4.55</v>
      </c>
      <c r="O190" s="75">
        <v>6.64</v>
      </c>
      <c r="P190" s="75">
        <v>7.26</v>
      </c>
      <c r="Q190" s="75">
        <v>8.67</v>
      </c>
      <c r="R190" s="75">
        <v>9.91</v>
      </c>
      <c r="S190" s="177"/>
    </row>
    <row r="191" spans="2:19" x14ac:dyDescent="0.25">
      <c r="M191" s="176" t="s">
        <v>80</v>
      </c>
      <c r="N191" s="75">
        <v>2.1</v>
      </c>
      <c r="O191" s="75">
        <v>2.54</v>
      </c>
      <c r="P191" s="75">
        <v>2.52</v>
      </c>
      <c r="Q191" s="75">
        <v>3.28</v>
      </c>
      <c r="R191" s="75">
        <v>3.92</v>
      </c>
      <c r="S191" s="177"/>
    </row>
    <row r="192" spans="2:19" x14ac:dyDescent="0.25">
      <c r="M192" s="176" t="s">
        <v>251</v>
      </c>
      <c r="N192" s="75">
        <v>3.42</v>
      </c>
      <c r="O192" s="75">
        <v>2.95</v>
      </c>
      <c r="P192" s="75">
        <v>2.2400000000000002</v>
      </c>
      <c r="Q192" s="75">
        <v>2.81</v>
      </c>
      <c r="R192" s="75">
        <v>3.18</v>
      </c>
      <c r="S192" s="12"/>
    </row>
    <row r="193" spans="2:19" x14ac:dyDescent="0.25">
      <c r="M193" s="176"/>
      <c r="N193" s="12"/>
      <c r="O193" s="12"/>
      <c r="P193" s="12"/>
      <c r="Q193" s="12"/>
      <c r="R193" s="12"/>
      <c r="S193" s="12"/>
    </row>
    <row r="205" spans="2:19" ht="15.75" x14ac:dyDescent="0.25">
      <c r="B205" s="4" t="s">
        <v>232</v>
      </c>
    </row>
    <row r="206" spans="2:19" ht="15.75" x14ac:dyDescent="0.25">
      <c r="B206" s="23" t="s">
        <v>57</v>
      </c>
    </row>
    <row r="207" spans="2:19" x14ac:dyDescent="0.25">
      <c r="B207" s="24" t="s">
        <v>29</v>
      </c>
      <c r="I207" s="36"/>
      <c r="O207" s="5"/>
      <c r="P207" s="5"/>
      <c r="Q207" s="5"/>
      <c r="R207" s="5"/>
    </row>
    <row r="208" spans="2:19" x14ac:dyDescent="0.25">
      <c r="B208" s="1" t="s">
        <v>195</v>
      </c>
      <c r="O208" s="5"/>
      <c r="P208" s="5"/>
      <c r="Q208" s="5"/>
      <c r="R208" s="5"/>
    </row>
    <row r="209" spans="8:18" x14ac:dyDescent="0.25">
      <c r="O209" s="5"/>
      <c r="P209" s="5"/>
      <c r="Q209" s="5"/>
      <c r="R209" s="5"/>
    </row>
    <row r="210" spans="8:18" x14ac:dyDescent="0.25">
      <c r="N210" s="2" t="s">
        <v>81</v>
      </c>
      <c r="O210" s="5"/>
      <c r="P210" s="5"/>
      <c r="Q210" s="5"/>
      <c r="R210" s="5"/>
    </row>
    <row r="211" spans="8:18" x14ac:dyDescent="0.25">
      <c r="M211" s="109" t="s">
        <v>74</v>
      </c>
      <c r="N211" s="88">
        <v>2014</v>
      </c>
      <c r="O211" s="88">
        <v>2015</v>
      </c>
    </row>
    <row r="212" spans="8:18" x14ac:dyDescent="0.25">
      <c r="M212" s="110">
        <v>1</v>
      </c>
      <c r="N212" s="90">
        <v>334.14709040000002</v>
      </c>
      <c r="O212" s="90">
        <v>365.15508579999999</v>
      </c>
    </row>
    <row r="213" spans="8:18" x14ac:dyDescent="0.25">
      <c r="M213" s="110">
        <v>2</v>
      </c>
      <c r="N213" s="90">
        <v>388.27063470000002</v>
      </c>
      <c r="O213" s="90">
        <v>404.81356049999999</v>
      </c>
    </row>
    <row r="214" spans="8:18" ht="18.75" x14ac:dyDescent="0.3">
      <c r="L214" s="64"/>
      <c r="M214" s="110">
        <v>3</v>
      </c>
      <c r="N214" s="90">
        <v>406.37739979999998</v>
      </c>
      <c r="O214" s="90">
        <v>427.64890739999998</v>
      </c>
    </row>
    <row r="215" spans="8:18" x14ac:dyDescent="0.25">
      <c r="M215" s="110">
        <v>4</v>
      </c>
      <c r="N215" s="90">
        <v>392.05172260000001</v>
      </c>
      <c r="O215" s="90">
        <v>415.49461710000003</v>
      </c>
    </row>
    <row r="216" spans="8:18" x14ac:dyDescent="0.25">
      <c r="M216" s="110">
        <v>5</v>
      </c>
      <c r="N216" s="90">
        <v>366.29507969999997</v>
      </c>
      <c r="O216" s="90">
        <v>379.66519099999999</v>
      </c>
    </row>
    <row r="217" spans="8:18" x14ac:dyDescent="0.25">
      <c r="M217" s="110">
        <v>6</v>
      </c>
      <c r="N217" s="90">
        <v>355.00911760000002</v>
      </c>
      <c r="O217" s="90">
        <v>377.59868619999997</v>
      </c>
    </row>
    <row r="218" spans="8:18" x14ac:dyDescent="0.25">
      <c r="M218" s="110">
        <v>7</v>
      </c>
      <c r="N218" s="90">
        <v>378.939616</v>
      </c>
      <c r="O218" s="90">
        <v>387.63109009999999</v>
      </c>
    </row>
    <row r="219" spans="8:18" x14ac:dyDescent="0.25">
      <c r="M219" s="110">
        <v>8</v>
      </c>
      <c r="N219" s="90">
        <v>389.7385329</v>
      </c>
      <c r="O219" s="90">
        <v>402.25818520000001</v>
      </c>
    </row>
    <row r="220" spans="8:18" x14ac:dyDescent="0.25">
      <c r="H220" s="47"/>
      <c r="M220" s="110">
        <v>9</v>
      </c>
      <c r="N220" s="90">
        <v>410.00804479999999</v>
      </c>
      <c r="O220" s="90">
        <v>437.72548060000003</v>
      </c>
    </row>
    <row r="221" spans="8:18" x14ac:dyDescent="0.25">
      <c r="H221" s="47"/>
      <c r="M221" s="110">
        <v>10</v>
      </c>
      <c r="N221" s="90">
        <v>451.54150909999998</v>
      </c>
      <c r="O221" s="90">
        <v>465.3211134</v>
      </c>
    </row>
    <row r="222" spans="8:18" x14ac:dyDescent="0.25">
      <c r="H222" s="47"/>
      <c r="M222" s="109"/>
    </row>
    <row r="223" spans="8:18" x14ac:dyDescent="0.25">
      <c r="H223" s="47"/>
    </row>
    <row r="224" spans="8:18" x14ac:dyDescent="0.25">
      <c r="H224" s="47"/>
    </row>
    <row r="225" spans="2:19" x14ac:dyDescent="0.25">
      <c r="H225" s="47"/>
    </row>
    <row r="226" spans="2:19" x14ac:dyDescent="0.25">
      <c r="H226" s="47"/>
    </row>
    <row r="227" spans="2:19" x14ac:dyDescent="0.25">
      <c r="H227" s="47"/>
    </row>
    <row r="228" spans="2:19" x14ac:dyDescent="0.25">
      <c r="H228" s="47"/>
    </row>
    <row r="229" spans="2:19" x14ac:dyDescent="0.25">
      <c r="H229" s="47"/>
    </row>
    <row r="230" spans="2:19" ht="15.75" x14ac:dyDescent="0.25">
      <c r="B230" s="4" t="s">
        <v>233</v>
      </c>
    </row>
    <row r="231" spans="2:19" ht="15.75" x14ac:dyDescent="0.25">
      <c r="B231" s="105" t="s">
        <v>57</v>
      </c>
    </row>
    <row r="232" spans="2:19" x14ac:dyDescent="0.25">
      <c r="B232" s="24" t="s">
        <v>29</v>
      </c>
      <c r="I232" s="36"/>
    </row>
    <row r="233" spans="2:19" x14ac:dyDescent="0.25">
      <c r="B233" s="61"/>
      <c r="M233" s="176"/>
      <c r="N233" s="2" t="s">
        <v>81</v>
      </c>
      <c r="O233" s="12"/>
      <c r="P233" s="12"/>
      <c r="Q233" s="12"/>
      <c r="R233" s="12"/>
      <c r="S233" s="12"/>
    </row>
    <row r="234" spans="2:19" x14ac:dyDescent="0.25">
      <c r="M234" s="111" t="s">
        <v>1</v>
      </c>
      <c r="N234" s="88">
        <v>2011</v>
      </c>
      <c r="O234" s="88">
        <v>2012</v>
      </c>
      <c r="P234" s="88">
        <v>2013</v>
      </c>
      <c r="Q234" s="88">
        <v>2014</v>
      </c>
      <c r="R234" s="2">
        <v>2015</v>
      </c>
      <c r="S234" s="12"/>
    </row>
    <row r="235" spans="2:19" x14ac:dyDescent="0.25">
      <c r="M235" s="176" t="s">
        <v>182</v>
      </c>
      <c r="N235" s="16">
        <v>335.46767249999999</v>
      </c>
      <c r="O235" s="16">
        <v>322.49304660000001</v>
      </c>
      <c r="P235" s="16">
        <v>347.70293359999999</v>
      </c>
      <c r="Q235" s="178">
        <v>378.60281199999997</v>
      </c>
      <c r="R235" s="16">
        <v>421.05839859999998</v>
      </c>
      <c r="S235" s="12"/>
    </row>
    <row r="236" spans="2:19" x14ac:dyDescent="0.25">
      <c r="M236" s="176" t="s">
        <v>179</v>
      </c>
      <c r="N236" s="16">
        <v>353.81775870000001</v>
      </c>
      <c r="O236" s="16">
        <v>386.20629769999999</v>
      </c>
      <c r="P236" s="16">
        <v>388.469719</v>
      </c>
      <c r="Q236" s="178">
        <v>414.30179600000002</v>
      </c>
      <c r="R236" s="16">
        <v>428.58268779999997</v>
      </c>
      <c r="S236" s="12"/>
    </row>
    <row r="237" spans="2:19" x14ac:dyDescent="0.25">
      <c r="M237" s="176" t="s">
        <v>111</v>
      </c>
      <c r="N237" s="16">
        <v>306.87457030000002</v>
      </c>
      <c r="O237" s="16">
        <v>336.8430664</v>
      </c>
      <c r="P237" s="16">
        <v>342.54840899999999</v>
      </c>
      <c r="Q237" s="178">
        <v>369.89905349999998</v>
      </c>
      <c r="R237" s="16">
        <v>381.4259495</v>
      </c>
      <c r="S237" s="12"/>
    </row>
    <row r="238" spans="2:19" x14ac:dyDescent="0.25">
      <c r="M238" s="176" t="s">
        <v>112</v>
      </c>
      <c r="N238" s="16">
        <v>268.02770909999998</v>
      </c>
      <c r="O238" s="16">
        <v>309.56964440000002</v>
      </c>
      <c r="P238" s="16">
        <v>309.98707919999998</v>
      </c>
      <c r="Q238" s="178">
        <v>324.47559100000001</v>
      </c>
      <c r="R238" s="16">
        <v>331.75318010000001</v>
      </c>
      <c r="S238" s="12"/>
    </row>
    <row r="239" spans="2:19" x14ac:dyDescent="0.25">
      <c r="M239" s="176"/>
      <c r="N239" s="12"/>
      <c r="O239" s="12"/>
      <c r="P239" s="12"/>
      <c r="Q239" s="12"/>
      <c r="R239" s="12"/>
      <c r="S239" s="12"/>
    </row>
    <row r="242" spans="2:13" x14ac:dyDescent="0.25">
      <c r="M242" s="1"/>
    </row>
    <row r="243" spans="2:13" x14ac:dyDescent="0.25">
      <c r="M243" s="1"/>
    </row>
    <row r="244" spans="2:13" x14ac:dyDescent="0.25">
      <c r="M244" s="1"/>
    </row>
    <row r="245" spans="2:13" x14ac:dyDescent="0.25">
      <c r="M245" s="1"/>
    </row>
    <row r="246" spans="2:13" x14ac:dyDescent="0.25">
      <c r="M246" s="1"/>
    </row>
    <row r="255" spans="2:13" ht="18.75" x14ac:dyDescent="0.3">
      <c r="B255" s="48" t="s">
        <v>25</v>
      </c>
    </row>
    <row r="256" spans="2:13" x14ac:dyDescent="0.25">
      <c r="B256" s="70"/>
    </row>
    <row r="257" spans="2:18" ht="15.75" x14ac:dyDescent="0.25">
      <c r="B257" s="4" t="s">
        <v>234</v>
      </c>
    </row>
    <row r="258" spans="2:18" x14ac:dyDescent="0.25">
      <c r="B258" s="61" t="s">
        <v>57</v>
      </c>
    </row>
    <row r="259" spans="2:18" x14ac:dyDescent="0.25">
      <c r="B259" s="24" t="s">
        <v>29</v>
      </c>
      <c r="F259" s="2"/>
      <c r="I259" s="36"/>
    </row>
    <row r="260" spans="2:18" x14ac:dyDescent="0.25">
      <c r="B260" s="12" t="s">
        <v>124</v>
      </c>
    </row>
    <row r="261" spans="2:18" x14ac:dyDescent="0.25">
      <c r="I261" s="47"/>
      <c r="N261" s="2" t="s">
        <v>118</v>
      </c>
    </row>
    <row r="262" spans="2:18" x14ac:dyDescent="0.25">
      <c r="M262" s="111" t="s">
        <v>89</v>
      </c>
      <c r="N262" s="174">
        <v>2011</v>
      </c>
      <c r="O262" s="174">
        <v>2012</v>
      </c>
      <c r="P262" s="174">
        <v>2013</v>
      </c>
      <c r="Q262" s="2">
        <v>2014</v>
      </c>
      <c r="R262" s="2">
        <v>2015</v>
      </c>
    </row>
    <row r="263" spans="2:18" x14ac:dyDescent="0.25">
      <c r="M263" s="92" t="s">
        <v>2</v>
      </c>
      <c r="N263" s="175">
        <v>42.693959999999997</v>
      </c>
      <c r="O263" s="175">
        <v>45.046079999999996</v>
      </c>
      <c r="P263" s="175">
        <v>47.205539999999999</v>
      </c>
      <c r="Q263" s="16">
        <v>45.028959999999998</v>
      </c>
      <c r="R263" s="16">
        <v>43.360430000000001</v>
      </c>
    </row>
    <row r="264" spans="2:18" x14ac:dyDescent="0.25">
      <c r="M264" s="93" t="s">
        <v>67</v>
      </c>
      <c r="N264" s="175">
        <v>38.214419999999997</v>
      </c>
      <c r="O264" s="175">
        <v>41.151440000000001</v>
      </c>
      <c r="P264" s="175">
        <v>44.413970000000006</v>
      </c>
      <c r="Q264" s="16">
        <v>45.979559999999999</v>
      </c>
      <c r="R264" s="16">
        <v>45.447620000000001</v>
      </c>
    </row>
    <row r="265" spans="2:18" x14ac:dyDescent="0.25">
      <c r="M265" s="93" t="s">
        <v>90</v>
      </c>
      <c r="N265" s="175">
        <v>33.103450000000002</v>
      </c>
      <c r="O265" s="175">
        <v>39.942590000000003</v>
      </c>
      <c r="P265" s="175">
        <v>41.388619999999996</v>
      </c>
      <c r="Q265" s="16">
        <v>44.64472</v>
      </c>
      <c r="R265" s="16">
        <v>51.214749999999995</v>
      </c>
    </row>
    <row r="266" spans="2:18" x14ac:dyDescent="0.25">
      <c r="M266" s="93" t="s">
        <v>91</v>
      </c>
      <c r="N266" s="175">
        <v>46.120759999999997</v>
      </c>
      <c r="O266" s="175">
        <v>64.419409999999999</v>
      </c>
      <c r="P266" s="175">
        <v>69.715710000000001</v>
      </c>
      <c r="Q266" s="16">
        <v>81.912459999999996</v>
      </c>
      <c r="R266" s="16">
        <v>84.796239999999997</v>
      </c>
    </row>
    <row r="267" spans="2:18" x14ac:dyDescent="0.25">
      <c r="M267" s="93" t="s">
        <v>250</v>
      </c>
      <c r="N267" s="175">
        <v>75.894540000000006</v>
      </c>
      <c r="O267" s="175">
        <v>87.5</v>
      </c>
      <c r="P267" s="175">
        <v>97.424239999999998</v>
      </c>
      <c r="Q267" s="16">
        <v>98.34254</v>
      </c>
      <c r="R267" s="16">
        <v>96.995429999999999</v>
      </c>
    </row>
    <row r="268" spans="2:18" x14ac:dyDescent="0.25">
      <c r="M268" s="108" t="s">
        <v>0</v>
      </c>
      <c r="N268" s="179">
        <v>43.683860000000003</v>
      </c>
      <c r="O268" s="179">
        <v>55.094929999999998</v>
      </c>
      <c r="P268" s="179">
        <v>60.020810000000004</v>
      </c>
      <c r="Q268" s="41">
        <v>65.655240000000006</v>
      </c>
      <c r="R268" s="160">
        <v>67.029660000000007</v>
      </c>
    </row>
    <row r="276" spans="2:18" x14ac:dyDescent="0.25">
      <c r="B276" s="71"/>
    </row>
    <row r="282" spans="2:18" ht="15.75" x14ac:dyDescent="0.25">
      <c r="B282" s="4" t="s">
        <v>235</v>
      </c>
    </row>
    <row r="283" spans="2:18" x14ac:dyDescent="0.25">
      <c r="B283" s="1" t="s">
        <v>57</v>
      </c>
    </row>
    <row r="284" spans="2:18" x14ac:dyDescent="0.25">
      <c r="B284" s="24" t="s">
        <v>29</v>
      </c>
      <c r="N284" s="2" t="s">
        <v>188</v>
      </c>
    </row>
    <row r="285" spans="2:18" x14ac:dyDescent="0.25">
      <c r="M285" s="111" t="s">
        <v>89</v>
      </c>
      <c r="N285" s="174">
        <v>2011</v>
      </c>
      <c r="O285" s="174">
        <v>2012</v>
      </c>
      <c r="P285" s="174">
        <v>2013</v>
      </c>
      <c r="Q285" s="2">
        <v>2014</v>
      </c>
      <c r="R285" s="2">
        <v>2015</v>
      </c>
    </row>
    <row r="286" spans="2:18" x14ac:dyDescent="0.25">
      <c r="M286" s="92" t="s">
        <v>2</v>
      </c>
      <c r="N286" s="175">
        <v>2.8833500000000001</v>
      </c>
      <c r="O286" s="175">
        <v>3.18492</v>
      </c>
      <c r="P286" s="175">
        <v>2.53668</v>
      </c>
      <c r="Q286" s="16">
        <v>2.61904</v>
      </c>
      <c r="R286" s="16">
        <v>2.3725900000000002</v>
      </c>
    </row>
    <row r="287" spans="2:18" x14ac:dyDescent="0.25">
      <c r="M287" s="93" t="s">
        <v>67</v>
      </c>
      <c r="N287" s="175">
        <v>1.21394</v>
      </c>
      <c r="O287" s="175">
        <v>1.3793899999999999</v>
      </c>
      <c r="P287" s="175">
        <v>1.2255400000000001</v>
      </c>
      <c r="Q287" s="16">
        <v>1.33876</v>
      </c>
      <c r="R287" s="16">
        <v>1.28193</v>
      </c>
    </row>
    <row r="288" spans="2:18" x14ac:dyDescent="0.25">
      <c r="M288" s="93" t="s">
        <v>90</v>
      </c>
      <c r="N288" s="175">
        <v>0.77295000000000003</v>
      </c>
      <c r="O288" s="175">
        <v>0.92300000000000004</v>
      </c>
      <c r="P288" s="175">
        <v>0.88024999999999998</v>
      </c>
      <c r="Q288" s="16">
        <v>0.90758000000000005</v>
      </c>
      <c r="R288" s="16">
        <v>0.89942000000000011</v>
      </c>
    </row>
    <row r="289" spans="13:18" x14ac:dyDescent="0.25">
      <c r="M289" s="93" t="s">
        <v>91</v>
      </c>
      <c r="N289" s="175">
        <v>0.80932000000000004</v>
      </c>
      <c r="O289" s="175">
        <v>1.03227</v>
      </c>
      <c r="P289" s="175">
        <v>1.0477800000000002</v>
      </c>
      <c r="Q289" s="16">
        <v>1.27834</v>
      </c>
      <c r="R289" s="16">
        <v>1.3135600000000001</v>
      </c>
    </row>
    <row r="290" spans="13:18" x14ac:dyDescent="0.25">
      <c r="M290" s="93" t="s">
        <v>250</v>
      </c>
      <c r="N290" s="175">
        <v>1.6367</v>
      </c>
      <c r="O290" s="175">
        <v>2.4664100000000002</v>
      </c>
      <c r="P290" s="175">
        <v>2.72662</v>
      </c>
      <c r="Q290" s="16">
        <v>2.9620299999999999</v>
      </c>
      <c r="R290" s="16">
        <v>2.6995399999999998</v>
      </c>
    </row>
    <row r="291" spans="13:18" x14ac:dyDescent="0.25">
      <c r="M291" s="108" t="s">
        <v>0</v>
      </c>
      <c r="N291" s="179">
        <v>1.22495</v>
      </c>
      <c r="O291" s="179">
        <v>1.3975500000000001</v>
      </c>
      <c r="P291" s="179">
        <v>1.30362</v>
      </c>
      <c r="Q291" s="41">
        <v>1.40625</v>
      </c>
      <c r="R291" s="41">
        <v>1.3426499999999999</v>
      </c>
    </row>
    <row r="292" spans="13:18" x14ac:dyDescent="0.25">
      <c r="N292" s="12"/>
      <c r="O292" s="12"/>
      <c r="P292" s="12"/>
      <c r="Q292" s="12"/>
      <c r="R292" s="12"/>
    </row>
    <row r="307" spans="2:19" ht="15.75" x14ac:dyDescent="0.25">
      <c r="B307" s="159" t="s">
        <v>236</v>
      </c>
      <c r="O307" s="73"/>
      <c r="P307" s="12"/>
      <c r="Q307" s="12"/>
      <c r="R307" s="12"/>
      <c r="S307" s="12"/>
    </row>
    <row r="308" spans="2:19" x14ac:dyDescent="0.25">
      <c r="B308" s="61" t="s">
        <v>57</v>
      </c>
      <c r="S308" s="12"/>
    </row>
    <row r="309" spans="2:19" x14ac:dyDescent="0.25">
      <c r="B309" s="24" t="s">
        <v>29</v>
      </c>
      <c r="S309" s="12"/>
    </row>
    <row r="310" spans="2:19" x14ac:dyDescent="0.25">
      <c r="B310" s="12" t="s">
        <v>124</v>
      </c>
      <c r="C310" s="12"/>
      <c r="D310" s="12"/>
      <c r="E310" s="12"/>
      <c r="F310" s="12"/>
      <c r="G310" s="12"/>
      <c r="H310" s="12"/>
      <c r="I310" s="36"/>
      <c r="S310" s="12"/>
    </row>
    <row r="311" spans="2:19" x14ac:dyDescent="0.25">
      <c r="N311" s="2" t="s">
        <v>188</v>
      </c>
      <c r="S311" s="12"/>
    </row>
    <row r="312" spans="2:19" x14ac:dyDescent="0.25">
      <c r="M312" s="108" t="s">
        <v>76</v>
      </c>
      <c r="N312" s="2">
        <v>2011</v>
      </c>
      <c r="O312" s="2">
        <v>2012</v>
      </c>
      <c r="P312" s="2">
        <v>2013</v>
      </c>
      <c r="Q312" s="2">
        <v>2014</v>
      </c>
      <c r="R312" s="2">
        <v>2015</v>
      </c>
      <c r="S312" s="12"/>
    </row>
    <row r="313" spans="2:19" x14ac:dyDescent="0.25">
      <c r="M313" s="176" t="s">
        <v>8</v>
      </c>
      <c r="N313" s="158">
        <v>2.6952500000000001</v>
      </c>
      <c r="O313" s="206">
        <v>3.2486199999999998</v>
      </c>
      <c r="P313" s="158">
        <v>3.2536700000000001</v>
      </c>
      <c r="Q313" s="158">
        <v>3.5337800000000001</v>
      </c>
      <c r="R313" s="158">
        <v>3.5616299999999996</v>
      </c>
      <c r="S313" s="12"/>
    </row>
    <row r="314" spans="2:19" x14ac:dyDescent="0.25">
      <c r="M314" s="176" t="s">
        <v>48</v>
      </c>
      <c r="N314" s="158">
        <v>1.0607599999999999</v>
      </c>
      <c r="O314" s="158">
        <v>1.3350199999999999</v>
      </c>
      <c r="P314" s="158">
        <v>1.30348</v>
      </c>
      <c r="Q314" s="158">
        <v>1.5784099999999999</v>
      </c>
      <c r="R314" s="158">
        <v>1.5589199999999999</v>
      </c>
      <c r="S314" s="12"/>
    </row>
    <row r="315" spans="2:19" x14ac:dyDescent="0.25">
      <c r="M315" s="176" t="s">
        <v>77</v>
      </c>
      <c r="N315" s="158">
        <v>0.61236999999999997</v>
      </c>
      <c r="O315" s="158">
        <v>0.92828000000000011</v>
      </c>
      <c r="P315" s="158">
        <v>0.8997099999999999</v>
      </c>
      <c r="Q315" s="158">
        <v>1.03847</v>
      </c>
      <c r="R315" s="158">
        <v>1.0334100000000002</v>
      </c>
      <c r="S315" s="12"/>
    </row>
    <row r="316" spans="2:19" x14ac:dyDescent="0.25">
      <c r="M316" s="176" t="s">
        <v>78</v>
      </c>
      <c r="N316" s="158">
        <v>0.49795000000000006</v>
      </c>
      <c r="O316" s="158">
        <v>0.90279999999999994</v>
      </c>
      <c r="P316" s="158">
        <v>0.72489000000000003</v>
      </c>
      <c r="Q316" s="158">
        <v>0.82599</v>
      </c>
      <c r="R316" s="158">
        <v>0.84449999999999992</v>
      </c>
      <c r="S316" s="12"/>
    </row>
    <row r="317" spans="2:19" x14ac:dyDescent="0.25">
      <c r="M317" s="176" t="s">
        <v>79</v>
      </c>
      <c r="N317" s="158">
        <v>0.49986999999999998</v>
      </c>
      <c r="O317" s="158">
        <v>0.66227999999999998</v>
      </c>
      <c r="P317" s="158">
        <v>0.65334000000000003</v>
      </c>
      <c r="Q317" s="158">
        <v>0.73685</v>
      </c>
      <c r="R317" s="158">
        <v>0.73328000000000004</v>
      </c>
      <c r="S317" s="12"/>
    </row>
    <row r="318" spans="2:19" x14ac:dyDescent="0.25">
      <c r="M318" s="176" t="s">
        <v>80</v>
      </c>
      <c r="N318" s="158">
        <v>0.52437</v>
      </c>
      <c r="O318" s="158">
        <v>0.41624</v>
      </c>
      <c r="P318" s="158">
        <v>0.51970000000000005</v>
      </c>
      <c r="Q318" s="158">
        <v>0.62148999999999999</v>
      </c>
      <c r="R318" s="158">
        <v>0.65376999999999996</v>
      </c>
      <c r="S318" s="12"/>
    </row>
    <row r="319" spans="2:19" x14ac:dyDescent="0.25">
      <c r="M319" s="176" t="s">
        <v>251</v>
      </c>
      <c r="N319" s="115">
        <v>0.41077999999999998</v>
      </c>
      <c r="O319" s="115">
        <v>0.32368999999999998</v>
      </c>
      <c r="P319" s="115">
        <v>0.46068000000000003</v>
      </c>
      <c r="Q319" s="115">
        <v>0.56313999999999997</v>
      </c>
      <c r="R319" s="115">
        <v>0.51588999999999996</v>
      </c>
      <c r="S319" s="12"/>
    </row>
    <row r="320" spans="2:19" x14ac:dyDescent="0.25">
      <c r="M320" s="108" t="s">
        <v>0</v>
      </c>
      <c r="N320" s="179">
        <v>1.22495</v>
      </c>
      <c r="O320" s="179">
        <v>1.3975500000000001</v>
      </c>
      <c r="P320" s="179">
        <v>1.30362</v>
      </c>
      <c r="Q320" s="41">
        <v>1.40625</v>
      </c>
      <c r="R320" s="41">
        <v>1.3426499999999999</v>
      </c>
    </row>
    <row r="327" spans="2:19" x14ac:dyDescent="0.25">
      <c r="Q327" s="12"/>
    </row>
    <row r="328" spans="2:19" x14ac:dyDescent="0.25">
      <c r="S328" s="12"/>
    </row>
    <row r="329" spans="2:19" x14ac:dyDescent="0.25">
      <c r="S329" s="12"/>
    </row>
    <row r="330" spans="2:19" x14ac:dyDescent="0.25">
      <c r="S330" s="12"/>
    </row>
    <row r="331" spans="2:19" x14ac:dyDescent="0.25">
      <c r="O331" s="12"/>
      <c r="P331" s="12"/>
      <c r="Q331" s="12"/>
      <c r="R331" s="12"/>
      <c r="S331" s="12"/>
    </row>
    <row r="332" spans="2:19" ht="15.75" x14ac:dyDescent="0.25">
      <c r="B332" s="4" t="s">
        <v>237</v>
      </c>
    </row>
    <row r="333" spans="2:19" x14ac:dyDescent="0.25">
      <c r="B333" s="61" t="s">
        <v>57</v>
      </c>
    </row>
    <row r="334" spans="2:19" x14ac:dyDescent="0.25">
      <c r="B334" s="24" t="s">
        <v>29</v>
      </c>
      <c r="I334" s="36"/>
    </row>
    <row r="335" spans="2:19" x14ac:dyDescent="0.25">
      <c r="B335" s="12" t="s">
        <v>124</v>
      </c>
    </row>
    <row r="336" spans="2:19" x14ac:dyDescent="0.25">
      <c r="N336" s="2" t="s">
        <v>118</v>
      </c>
    </row>
    <row r="337" spans="13:18" x14ac:dyDescent="0.25">
      <c r="M337" s="108" t="s">
        <v>1</v>
      </c>
      <c r="N337" s="2">
        <v>2011</v>
      </c>
      <c r="O337" s="2">
        <v>2012</v>
      </c>
      <c r="P337" s="2">
        <v>2013</v>
      </c>
      <c r="Q337" s="2">
        <v>2014</v>
      </c>
      <c r="R337" s="2">
        <v>2015</v>
      </c>
    </row>
    <row r="338" spans="13:18" x14ac:dyDescent="0.25">
      <c r="M338" s="45" t="s">
        <v>182</v>
      </c>
      <c r="N338" s="115">
        <v>56.702030000000001</v>
      </c>
      <c r="O338" s="115">
        <v>68.015619999999998</v>
      </c>
      <c r="P338" s="115">
        <v>74.469239999999999</v>
      </c>
      <c r="Q338" s="16">
        <v>78.42443999999999</v>
      </c>
      <c r="R338" s="16">
        <v>81.78246</v>
      </c>
    </row>
    <row r="339" spans="13:18" x14ac:dyDescent="0.25">
      <c r="M339" s="45" t="s">
        <v>179</v>
      </c>
      <c r="N339" s="115">
        <v>44.147669999999998</v>
      </c>
      <c r="O339" s="115">
        <v>59.133939999999996</v>
      </c>
      <c r="P339" s="115">
        <v>63.759639999999997</v>
      </c>
      <c r="Q339" s="16">
        <v>68.855040000000002</v>
      </c>
      <c r="R339" s="16">
        <v>69.516480000000001</v>
      </c>
    </row>
    <row r="340" spans="13:18" x14ac:dyDescent="0.25">
      <c r="M340" s="45" t="s">
        <v>111</v>
      </c>
      <c r="N340" s="115">
        <v>45.814769999999996</v>
      </c>
      <c r="O340" s="115">
        <v>52.090380000000003</v>
      </c>
      <c r="P340" s="115">
        <v>55.777639999999998</v>
      </c>
      <c r="Q340" s="16">
        <v>61.775230000000001</v>
      </c>
      <c r="R340" s="16">
        <v>61.94</v>
      </c>
    </row>
    <row r="341" spans="13:18" x14ac:dyDescent="0.25">
      <c r="M341" s="45" t="s">
        <v>112</v>
      </c>
      <c r="N341" s="115">
        <v>33.103729999999999</v>
      </c>
      <c r="O341" s="115">
        <v>36.503250000000001</v>
      </c>
      <c r="P341" s="115">
        <v>37.366890000000005</v>
      </c>
      <c r="Q341" s="16">
        <v>40.630070000000003</v>
      </c>
      <c r="R341" s="16">
        <v>40.463919999999995</v>
      </c>
    </row>
    <row r="342" spans="13:18" x14ac:dyDescent="0.25">
      <c r="M342" s="108" t="s">
        <v>0</v>
      </c>
      <c r="N342" s="179">
        <v>43.683860000000003</v>
      </c>
      <c r="O342" s="179">
        <v>55.094929999999998</v>
      </c>
      <c r="P342" s="179">
        <v>60.020810000000004</v>
      </c>
      <c r="Q342" s="41">
        <v>65.655240000000006</v>
      </c>
      <c r="R342" s="160">
        <v>67.029660000000007</v>
      </c>
    </row>
    <row r="346" spans="13:18" x14ac:dyDescent="0.25">
      <c r="M346" s="158"/>
      <c r="P346" s="66"/>
    </row>
    <row r="347" spans="13:18" x14ac:dyDescent="0.25">
      <c r="M347" s="158"/>
      <c r="P347" s="66"/>
    </row>
    <row r="348" spans="13:18" x14ac:dyDescent="0.25">
      <c r="M348" s="158"/>
      <c r="P348" s="66"/>
    </row>
    <row r="349" spans="13:18" x14ac:dyDescent="0.25">
      <c r="M349" s="163"/>
      <c r="N349" s="158"/>
      <c r="O349" s="66"/>
      <c r="P349" s="66"/>
      <c r="Q349" s="66"/>
    </row>
    <row r="350" spans="13:18" x14ac:dyDescent="0.25">
      <c r="N350" s="66"/>
      <c r="O350" s="66"/>
      <c r="P350" s="66"/>
      <c r="Q350" s="66"/>
    </row>
    <row r="351" spans="13:18" x14ac:dyDescent="0.25">
      <c r="M351" s="112"/>
      <c r="N351" s="106"/>
      <c r="O351" s="106"/>
      <c r="P351" s="106"/>
      <c r="Q351" s="66"/>
    </row>
    <row r="357" spans="2:17" ht="15.75" x14ac:dyDescent="0.25">
      <c r="B357" s="159" t="s">
        <v>186</v>
      </c>
    </row>
    <row r="358" spans="2:17" x14ac:dyDescent="0.25">
      <c r="B358" s="61" t="s">
        <v>57</v>
      </c>
    </row>
    <row r="359" spans="2:17" x14ac:dyDescent="0.25">
      <c r="B359" s="24" t="s">
        <v>119</v>
      </c>
    </row>
    <row r="360" spans="2:17" x14ac:dyDescent="0.25">
      <c r="N360" s="180" t="s">
        <v>118</v>
      </c>
      <c r="O360" s="12"/>
      <c r="P360" s="12"/>
      <c r="Q360" s="12"/>
    </row>
    <row r="361" spans="2:17" x14ac:dyDescent="0.25">
      <c r="N361" s="2">
        <v>2013</v>
      </c>
      <c r="O361" s="2">
        <v>2014</v>
      </c>
      <c r="P361" s="2">
        <v>2015</v>
      </c>
      <c r="Q361" s="2"/>
    </row>
    <row r="362" spans="2:17" x14ac:dyDescent="0.25">
      <c r="M362" s="108" t="s">
        <v>238</v>
      </c>
      <c r="N362" s="16">
        <v>60.020810000000004</v>
      </c>
      <c r="O362" s="16">
        <v>65.655240000000006</v>
      </c>
      <c r="P362" s="16">
        <v>67.029660000000007</v>
      </c>
      <c r="Q362" s="16"/>
    </row>
    <row r="363" spans="2:17" x14ac:dyDescent="0.25">
      <c r="M363" s="108" t="s">
        <v>190</v>
      </c>
      <c r="N363" s="16">
        <v>86.883080000000007</v>
      </c>
      <c r="O363" s="16">
        <v>87.660839999999993</v>
      </c>
      <c r="P363" s="16">
        <v>87.140479999999997</v>
      </c>
      <c r="Q363" s="16"/>
    </row>
    <row r="364" spans="2:17" x14ac:dyDescent="0.25">
      <c r="N364" s="12"/>
      <c r="O364" s="12"/>
      <c r="P364" s="12"/>
      <c r="Q364" s="12"/>
    </row>
    <row r="365" spans="2:17" x14ac:dyDescent="0.25">
      <c r="N365" s="12"/>
      <c r="O365" s="12"/>
      <c r="P365" s="12"/>
      <c r="Q365" s="12"/>
    </row>
    <row r="382" spans="2:2" ht="15.75" x14ac:dyDescent="0.25">
      <c r="B382" s="159" t="s">
        <v>187</v>
      </c>
    </row>
    <row r="383" spans="2:2" x14ac:dyDescent="0.25">
      <c r="B383" s="61" t="s">
        <v>57</v>
      </c>
    </row>
    <row r="384" spans="2:2" x14ac:dyDescent="0.25">
      <c r="B384" s="24" t="s">
        <v>119</v>
      </c>
    </row>
    <row r="385" spans="2:15" x14ac:dyDescent="0.25">
      <c r="B385" s="1" t="s">
        <v>120</v>
      </c>
    </row>
    <row r="386" spans="2:15" x14ac:dyDescent="0.25">
      <c r="B386" s="1" t="s">
        <v>121</v>
      </c>
    </row>
    <row r="387" spans="2:15" x14ac:dyDescent="0.25">
      <c r="N387" s="2" t="s">
        <v>118</v>
      </c>
    </row>
    <row r="388" spans="2:15" s="207" customFormat="1" ht="31.5" customHeight="1" x14ac:dyDescent="0.25">
      <c r="M388" s="208" t="s">
        <v>89</v>
      </c>
      <c r="N388" s="209" t="s">
        <v>238</v>
      </c>
      <c r="O388" s="209" t="s">
        <v>239</v>
      </c>
    </row>
    <row r="389" spans="2:15" x14ac:dyDescent="0.25">
      <c r="M389" s="92" t="s">
        <v>2</v>
      </c>
      <c r="N389" s="5">
        <v>43.360430000000001</v>
      </c>
      <c r="O389" s="5">
        <v>43.4056</v>
      </c>
    </row>
    <row r="390" spans="2:15" x14ac:dyDescent="0.25">
      <c r="M390" s="93" t="s">
        <v>67</v>
      </c>
      <c r="N390" s="5">
        <v>45.447620000000001</v>
      </c>
      <c r="O390" s="5">
        <v>47.428570000000001</v>
      </c>
    </row>
    <row r="391" spans="2:15" x14ac:dyDescent="0.25">
      <c r="M391" s="93" t="s">
        <v>90</v>
      </c>
      <c r="N391" s="5">
        <v>51.214749999999995</v>
      </c>
      <c r="O391" s="5">
        <v>100</v>
      </c>
    </row>
    <row r="392" spans="2:15" x14ac:dyDescent="0.25">
      <c r="M392" s="93" t="s">
        <v>91</v>
      </c>
      <c r="N392" s="5">
        <v>84.796239999999997</v>
      </c>
      <c r="O392" s="5">
        <v>99.99288</v>
      </c>
    </row>
    <row r="393" spans="2:15" x14ac:dyDescent="0.25">
      <c r="M393" s="93" t="s">
        <v>250</v>
      </c>
      <c r="N393" s="5">
        <v>96.995429999999999</v>
      </c>
      <c r="O393" s="5">
        <v>99.93468</v>
      </c>
    </row>
    <row r="394" spans="2:15" x14ac:dyDescent="0.25">
      <c r="M394" s="108" t="s">
        <v>122</v>
      </c>
      <c r="N394" s="41">
        <v>67.025230000000008</v>
      </c>
      <c r="O394" s="41">
        <v>87.146239999999992</v>
      </c>
    </row>
    <row r="397" spans="2:15" x14ac:dyDescent="0.25">
      <c r="M397" s="1"/>
    </row>
    <row r="398" spans="2:15" x14ac:dyDescent="0.25">
      <c r="M398" s="1"/>
    </row>
    <row r="399" spans="2:15" x14ac:dyDescent="0.25">
      <c r="M399" s="1"/>
    </row>
    <row r="400" spans="2:15" x14ac:dyDescent="0.25">
      <c r="M400" s="1"/>
    </row>
    <row r="401" spans="2:16" x14ac:dyDescent="0.25">
      <c r="M401" s="1"/>
    </row>
    <row r="408" spans="2:16" ht="15.75" x14ac:dyDescent="0.25">
      <c r="B408" s="159" t="s">
        <v>194</v>
      </c>
    </row>
    <row r="409" spans="2:16" x14ac:dyDescent="0.25">
      <c r="B409" s="61" t="s">
        <v>57</v>
      </c>
    </row>
    <row r="410" spans="2:16" x14ac:dyDescent="0.25">
      <c r="B410" s="24" t="s">
        <v>119</v>
      </c>
    </row>
    <row r="411" spans="2:16" x14ac:dyDescent="0.25">
      <c r="B411" s="1" t="s">
        <v>120</v>
      </c>
    </row>
    <row r="412" spans="2:16" x14ac:dyDescent="0.25">
      <c r="B412" s="1" t="s">
        <v>121</v>
      </c>
    </row>
    <row r="413" spans="2:16" x14ac:dyDescent="0.25">
      <c r="N413" s="2" t="s">
        <v>188</v>
      </c>
    </row>
    <row r="414" spans="2:16" ht="32.25" customHeight="1" x14ac:dyDescent="0.25">
      <c r="M414" s="111" t="s">
        <v>89</v>
      </c>
      <c r="N414" s="209" t="s">
        <v>238</v>
      </c>
      <c r="O414" s="209" t="s">
        <v>239</v>
      </c>
    </row>
    <row r="415" spans="2:16" x14ac:dyDescent="0.25">
      <c r="M415" s="92" t="s">
        <v>2</v>
      </c>
      <c r="N415" s="19">
        <v>2.3725900000000002</v>
      </c>
      <c r="O415" s="19">
        <v>2.3734899999999999</v>
      </c>
      <c r="P415" s="162"/>
    </row>
    <row r="416" spans="2:16" x14ac:dyDescent="0.25">
      <c r="M416" s="93" t="s">
        <v>67</v>
      </c>
      <c r="N416" s="19">
        <v>1.28193</v>
      </c>
      <c r="O416" s="19">
        <v>1.30602</v>
      </c>
      <c r="P416" s="162"/>
    </row>
    <row r="417" spans="13:16" x14ac:dyDescent="0.25">
      <c r="M417" s="93" t="s">
        <v>90</v>
      </c>
      <c r="N417" s="19">
        <v>0.89942000000000011</v>
      </c>
      <c r="O417" s="19">
        <v>1.5367600000000001</v>
      </c>
      <c r="P417" s="162"/>
    </row>
    <row r="418" spans="13:16" x14ac:dyDescent="0.25">
      <c r="M418" s="93" t="s">
        <v>91</v>
      </c>
      <c r="N418" s="19">
        <v>1.3135600000000001</v>
      </c>
      <c r="O418" s="19">
        <v>2.2460599999999999</v>
      </c>
      <c r="P418" s="162"/>
    </row>
    <row r="419" spans="13:16" x14ac:dyDescent="0.25">
      <c r="M419" s="93" t="s">
        <v>250</v>
      </c>
      <c r="N419" s="19">
        <v>2.6995399999999998</v>
      </c>
      <c r="O419" s="19">
        <v>3.45113</v>
      </c>
      <c r="P419" s="162"/>
    </row>
    <row r="420" spans="13:16" x14ac:dyDescent="0.25">
      <c r="M420" s="108" t="s">
        <v>122</v>
      </c>
      <c r="N420" s="161">
        <v>1.3426499999999999</v>
      </c>
      <c r="O420" s="161">
        <v>1.97004</v>
      </c>
    </row>
    <row r="433" spans="2:15" x14ac:dyDescent="0.25">
      <c r="N433" s="181"/>
      <c r="O433" s="181"/>
    </row>
    <row r="434" spans="2:15" ht="15.75" x14ac:dyDescent="0.25">
      <c r="B434" s="159" t="s">
        <v>221</v>
      </c>
      <c r="N434" s="181"/>
      <c r="O434" s="181"/>
    </row>
    <row r="435" spans="2:15" x14ac:dyDescent="0.25">
      <c r="B435" s="61" t="s">
        <v>57</v>
      </c>
    </row>
    <row r="436" spans="2:15" x14ac:dyDescent="0.25">
      <c r="B436" s="24" t="s">
        <v>119</v>
      </c>
    </row>
    <row r="439" spans="2:15" x14ac:dyDescent="0.25">
      <c r="N439" s="2" t="s">
        <v>118</v>
      </c>
    </row>
    <row r="440" spans="2:15" ht="34.5" customHeight="1" x14ac:dyDescent="0.25">
      <c r="M440" s="111" t="s">
        <v>1</v>
      </c>
      <c r="N440" s="209" t="s">
        <v>238</v>
      </c>
      <c r="O440" s="209" t="s">
        <v>239</v>
      </c>
    </row>
    <row r="441" spans="2:15" x14ac:dyDescent="0.25">
      <c r="M441" s="45" t="s">
        <v>182</v>
      </c>
      <c r="N441" s="3">
        <v>81.78246</v>
      </c>
      <c r="O441" s="3">
        <v>97.10663000000001</v>
      </c>
    </row>
    <row r="442" spans="2:15" x14ac:dyDescent="0.25">
      <c r="M442" s="45" t="s">
        <v>179</v>
      </c>
      <c r="N442" s="3">
        <v>69.516480000000001</v>
      </c>
      <c r="O442" s="3">
        <v>91.894940000000005</v>
      </c>
    </row>
    <row r="443" spans="2:15" x14ac:dyDescent="0.25">
      <c r="M443" s="45" t="s">
        <v>111</v>
      </c>
      <c r="N443" s="3">
        <v>61.94</v>
      </c>
      <c r="O443" s="3">
        <v>81.972290000000001</v>
      </c>
    </row>
    <row r="444" spans="2:15" x14ac:dyDescent="0.25">
      <c r="M444" s="45" t="s">
        <v>112</v>
      </c>
      <c r="N444" s="3">
        <v>40.463919999999995</v>
      </c>
      <c r="O444" s="3">
        <v>58.40851</v>
      </c>
    </row>
    <row r="445" spans="2:15" x14ac:dyDescent="0.25">
      <c r="M445" s="108" t="s">
        <v>122</v>
      </c>
      <c r="N445" s="41">
        <v>67.025230000000008</v>
      </c>
      <c r="O445" s="41">
        <v>87.146239999999992</v>
      </c>
    </row>
    <row r="446" spans="2:15" x14ac:dyDescent="0.25">
      <c r="M446" s="1"/>
    </row>
    <row r="449" spans="2:13" x14ac:dyDescent="0.25">
      <c r="M449" s="1"/>
    </row>
    <row r="450" spans="2:13" x14ac:dyDescent="0.25">
      <c r="M450" s="1"/>
    </row>
    <row r="451" spans="2:13" x14ac:dyDescent="0.25">
      <c r="M451" s="1"/>
    </row>
    <row r="452" spans="2:13" x14ac:dyDescent="0.25">
      <c r="M452" s="1"/>
    </row>
    <row r="453" spans="2:13" x14ac:dyDescent="0.25">
      <c r="M453" s="1"/>
    </row>
    <row r="460" spans="2:13" ht="15.75" x14ac:dyDescent="0.25">
      <c r="B460" s="159" t="s">
        <v>189</v>
      </c>
    </row>
    <row r="461" spans="2:13" x14ac:dyDescent="0.25">
      <c r="B461" s="61" t="s">
        <v>57</v>
      </c>
    </row>
    <row r="462" spans="2:13" x14ac:dyDescent="0.25">
      <c r="B462" s="24" t="s">
        <v>119</v>
      </c>
    </row>
    <row r="465" spans="13:16" x14ac:dyDescent="0.25">
      <c r="N465" s="2" t="s">
        <v>188</v>
      </c>
    </row>
    <row r="466" spans="13:16" ht="34.5" customHeight="1" x14ac:dyDescent="0.25">
      <c r="M466" s="111" t="s">
        <v>1</v>
      </c>
      <c r="N466" s="209" t="s">
        <v>238</v>
      </c>
      <c r="O466" s="209" t="s">
        <v>239</v>
      </c>
    </row>
    <row r="467" spans="13:16" x14ac:dyDescent="0.25">
      <c r="M467" s="45" t="s">
        <v>182</v>
      </c>
      <c r="N467" s="19">
        <v>1.5467899999999999</v>
      </c>
      <c r="O467" s="19">
        <v>2.2623000000000002</v>
      </c>
      <c r="P467" s="114"/>
    </row>
    <row r="468" spans="13:16" x14ac:dyDescent="0.25">
      <c r="M468" s="45" t="s">
        <v>179</v>
      </c>
      <c r="N468" s="19">
        <v>1.22437</v>
      </c>
      <c r="O468" s="19">
        <v>1.9491100000000001</v>
      </c>
      <c r="P468" s="114"/>
    </row>
    <row r="469" spans="13:16" x14ac:dyDescent="0.25">
      <c r="M469" s="45" t="s">
        <v>111</v>
      </c>
      <c r="N469" s="19">
        <v>1.52712</v>
      </c>
      <c r="O469" s="19">
        <v>2.0136699999999998</v>
      </c>
      <c r="P469" s="114"/>
    </row>
    <row r="470" spans="13:16" x14ac:dyDescent="0.25">
      <c r="M470" s="45" t="s">
        <v>112</v>
      </c>
      <c r="N470" s="19">
        <v>1.1027800000000001</v>
      </c>
      <c r="O470" s="19">
        <v>1.4366999999999999</v>
      </c>
      <c r="P470" s="114"/>
    </row>
    <row r="471" spans="13:16" x14ac:dyDescent="0.25">
      <c r="M471" s="108" t="s">
        <v>122</v>
      </c>
      <c r="N471" s="161">
        <v>1.3441799999999999</v>
      </c>
      <c r="O471" s="161">
        <v>1.9715900000000002</v>
      </c>
      <c r="P471" s="11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U236"/>
  <sheetViews>
    <sheetView zoomScaleNormal="100" workbookViewId="0"/>
  </sheetViews>
  <sheetFormatPr defaultRowHeight="15" x14ac:dyDescent="0.25"/>
  <cols>
    <col min="1" max="1" width="9.140625" style="1" customWidth="1"/>
    <col min="2" max="2" width="13.7109375" style="1" customWidth="1"/>
    <col min="3" max="10" width="9.140625" style="1"/>
    <col min="11" max="11" width="17.28515625" style="1" customWidth="1"/>
    <col min="12" max="12" width="9.140625" style="1"/>
    <col min="13" max="13" width="16.85546875" style="1" customWidth="1"/>
    <col min="14" max="14" width="27.42578125" style="72" bestFit="1" customWidth="1"/>
    <col min="15" max="15" width="17.5703125" style="1" customWidth="1"/>
    <col min="16" max="16" width="17.7109375" style="1" customWidth="1"/>
    <col min="17" max="17" width="12.140625" style="1" customWidth="1"/>
    <col min="18" max="18" width="12.42578125" style="1" customWidth="1"/>
    <col min="19" max="19" width="12" style="1" customWidth="1"/>
    <col min="20" max="16384" width="9.140625" style="1"/>
  </cols>
  <sheetData>
    <row r="1" spans="2:19" ht="18.75" x14ac:dyDescent="0.3">
      <c r="B1" s="48" t="s">
        <v>31</v>
      </c>
      <c r="O1" s="72"/>
    </row>
    <row r="2" spans="2:19" x14ac:dyDescent="0.25">
      <c r="B2" s="49"/>
      <c r="O2" s="72"/>
    </row>
    <row r="3" spans="2:19" ht="15.75" x14ac:dyDescent="0.25">
      <c r="B3" s="4" t="s">
        <v>240</v>
      </c>
      <c r="O3" s="72"/>
    </row>
    <row r="4" spans="2:19" x14ac:dyDescent="0.25">
      <c r="B4" s="61" t="s">
        <v>57</v>
      </c>
      <c r="O4" s="72"/>
    </row>
    <row r="5" spans="2:19" x14ac:dyDescent="0.25">
      <c r="B5" s="24" t="s">
        <v>29</v>
      </c>
      <c r="H5" s="24"/>
      <c r="O5" s="72"/>
    </row>
    <row r="6" spans="2:19" x14ac:dyDescent="0.25">
      <c r="B6" s="99" t="s">
        <v>134</v>
      </c>
      <c r="O6" s="72"/>
      <c r="Q6" s="2"/>
      <c r="R6" s="2"/>
      <c r="S6" s="2"/>
    </row>
    <row r="7" spans="2:19" x14ac:dyDescent="0.25">
      <c r="B7" s="1" t="s">
        <v>135</v>
      </c>
      <c r="M7" s="98"/>
      <c r="O7" s="72"/>
      <c r="Q7" s="98"/>
      <c r="R7" s="98"/>
      <c r="S7" s="3"/>
    </row>
    <row r="8" spans="2:19" x14ac:dyDescent="0.25">
      <c r="M8" s="98"/>
      <c r="N8" s="133"/>
      <c r="O8" s="91">
        <v>2011</v>
      </c>
      <c r="P8" s="91">
        <v>2012</v>
      </c>
      <c r="Q8" s="91">
        <v>2013</v>
      </c>
      <c r="R8" s="91">
        <v>2014</v>
      </c>
      <c r="S8" s="2">
        <v>2015</v>
      </c>
    </row>
    <row r="9" spans="2:19" x14ac:dyDescent="0.25">
      <c r="N9" s="132" t="s">
        <v>24</v>
      </c>
      <c r="O9" s="187">
        <v>8.64</v>
      </c>
      <c r="P9" s="1">
        <v>8.23</v>
      </c>
      <c r="Q9" s="1">
        <v>6.92</v>
      </c>
      <c r="R9" s="1">
        <v>5.83</v>
      </c>
      <c r="S9" s="1">
        <v>4.54</v>
      </c>
    </row>
    <row r="10" spans="2:19" x14ac:dyDescent="0.25">
      <c r="N10" s="132" t="s">
        <v>132</v>
      </c>
      <c r="O10" s="187">
        <v>10.41</v>
      </c>
      <c r="P10" s="1">
        <v>10.66</v>
      </c>
      <c r="Q10" s="1">
        <v>9.6199999999999992</v>
      </c>
      <c r="R10" s="1">
        <v>9.02</v>
      </c>
      <c r="S10" s="1">
        <v>7.84</v>
      </c>
    </row>
    <row r="11" spans="2:19" x14ac:dyDescent="0.25">
      <c r="N11" s="1"/>
    </row>
    <row r="12" spans="2:19" x14ac:dyDescent="0.25">
      <c r="M12" s="98"/>
      <c r="N12" s="131"/>
      <c r="O12" s="131"/>
      <c r="P12" s="130"/>
      <c r="Q12" s="130"/>
      <c r="R12" s="130"/>
      <c r="S12" s="3"/>
    </row>
    <row r="13" spans="2:19" x14ac:dyDescent="0.25">
      <c r="M13" s="91"/>
      <c r="N13" s="129"/>
      <c r="O13" s="129"/>
      <c r="P13" s="128"/>
      <c r="Q13" s="128"/>
      <c r="R13" s="128"/>
      <c r="S13" s="3"/>
    </row>
    <row r="14" spans="2:19" x14ac:dyDescent="0.25">
      <c r="N14" s="129"/>
      <c r="O14" s="129"/>
      <c r="P14" s="128"/>
      <c r="Q14" s="128"/>
      <c r="R14" s="128"/>
      <c r="S14" s="3"/>
    </row>
    <row r="15" spans="2:19" x14ac:dyDescent="0.25">
      <c r="O15" s="72"/>
    </row>
    <row r="16" spans="2:19" x14ac:dyDescent="0.25">
      <c r="O16" s="72"/>
    </row>
    <row r="17" spans="2:19" x14ac:dyDescent="0.25">
      <c r="O17" s="72"/>
    </row>
    <row r="18" spans="2:19" x14ac:dyDescent="0.25">
      <c r="O18" s="72"/>
    </row>
    <row r="19" spans="2:19" x14ac:dyDescent="0.25">
      <c r="O19" s="72"/>
    </row>
    <row r="20" spans="2:19" x14ac:dyDescent="0.25">
      <c r="O20" s="72"/>
    </row>
    <row r="21" spans="2:19" x14ac:dyDescent="0.25">
      <c r="O21" s="72"/>
    </row>
    <row r="22" spans="2:19" x14ac:dyDescent="0.25">
      <c r="O22" s="72"/>
    </row>
    <row r="23" spans="2:19" x14ac:dyDescent="0.25">
      <c r="B23" s="47"/>
      <c r="O23" s="72"/>
    </row>
    <row r="24" spans="2:19" x14ac:dyDescent="0.25">
      <c r="B24" s="47"/>
      <c r="O24" s="72"/>
    </row>
    <row r="25" spans="2:19" x14ac:dyDescent="0.25">
      <c r="B25" s="47"/>
      <c r="O25" s="72"/>
    </row>
    <row r="26" spans="2:19" x14ac:dyDescent="0.25">
      <c r="B26" s="47"/>
      <c r="O26" s="72"/>
    </row>
    <row r="27" spans="2:19" x14ac:dyDescent="0.25">
      <c r="B27" s="47"/>
      <c r="O27" s="72"/>
    </row>
    <row r="28" spans="2:19" ht="15.75" x14ac:dyDescent="0.25">
      <c r="B28" s="4" t="s">
        <v>241</v>
      </c>
      <c r="O28" s="72"/>
    </row>
    <row r="29" spans="2:19" ht="15.75" x14ac:dyDescent="0.25">
      <c r="B29" s="105" t="s">
        <v>57</v>
      </c>
      <c r="O29" s="72"/>
    </row>
    <row r="30" spans="2:19" x14ac:dyDescent="0.25">
      <c r="B30" s="24" t="s">
        <v>29</v>
      </c>
      <c r="O30" s="72"/>
    </row>
    <row r="31" spans="2:19" x14ac:dyDescent="0.25">
      <c r="B31" s="1" t="s">
        <v>136</v>
      </c>
      <c r="O31" s="72"/>
      <c r="Q31" s="2"/>
      <c r="R31" s="2"/>
    </row>
    <row r="32" spans="2:19" x14ac:dyDescent="0.25">
      <c r="O32" s="2">
        <v>2011</v>
      </c>
      <c r="P32" s="2">
        <v>2012</v>
      </c>
      <c r="Q32" s="2">
        <v>2013</v>
      </c>
      <c r="R32" s="2">
        <v>2014</v>
      </c>
      <c r="S32" s="2">
        <v>2015</v>
      </c>
    </row>
    <row r="33" spans="11:19" x14ac:dyDescent="0.25">
      <c r="N33" s="183" t="s">
        <v>131</v>
      </c>
      <c r="O33" s="188">
        <v>33</v>
      </c>
      <c r="P33" s="1">
        <v>35</v>
      </c>
      <c r="Q33" s="1">
        <v>35</v>
      </c>
      <c r="R33" s="1">
        <v>38</v>
      </c>
      <c r="S33" s="1">
        <v>39</v>
      </c>
    </row>
    <row r="34" spans="11:19" x14ac:dyDescent="0.25">
      <c r="N34" s="183" t="s">
        <v>100</v>
      </c>
      <c r="O34" s="188">
        <v>35</v>
      </c>
      <c r="P34" s="1">
        <v>37</v>
      </c>
      <c r="Q34" s="1">
        <v>37</v>
      </c>
      <c r="R34" s="1">
        <v>41</v>
      </c>
      <c r="S34" s="1">
        <v>42</v>
      </c>
    </row>
    <row r="35" spans="11:19" x14ac:dyDescent="0.25">
      <c r="N35" s="1"/>
    </row>
    <row r="36" spans="11:19" x14ac:dyDescent="0.25">
      <c r="N36" s="1"/>
    </row>
    <row r="37" spans="11:19" ht="18.75" x14ac:dyDescent="0.3">
      <c r="K37" s="64"/>
    </row>
    <row r="40" spans="11:19" x14ac:dyDescent="0.25">
      <c r="N40" s="1"/>
    </row>
    <row r="41" spans="11:19" x14ac:dyDescent="0.25">
      <c r="N41" s="1"/>
    </row>
    <row r="42" spans="11:19" x14ac:dyDescent="0.25">
      <c r="N42" s="1"/>
    </row>
    <row r="43" spans="11:19" x14ac:dyDescent="0.25">
      <c r="N43" s="1"/>
    </row>
    <row r="44" spans="11:19" x14ac:dyDescent="0.25">
      <c r="N44" s="1"/>
    </row>
    <row r="45" spans="11:19" x14ac:dyDescent="0.25">
      <c r="N45" s="1"/>
    </row>
    <row r="53" spans="2:17" ht="15.75" x14ac:dyDescent="0.25">
      <c r="B53" s="4" t="s">
        <v>242</v>
      </c>
    </row>
    <row r="54" spans="2:17" x14ac:dyDescent="0.25">
      <c r="B54" s="61" t="s">
        <v>57</v>
      </c>
    </row>
    <row r="55" spans="2:17" x14ac:dyDescent="0.25">
      <c r="B55" s="24" t="s">
        <v>29</v>
      </c>
    </row>
    <row r="56" spans="2:17" x14ac:dyDescent="0.25">
      <c r="B56" s="1" t="s">
        <v>130</v>
      </c>
      <c r="P56" s="2"/>
      <c r="Q56" s="2"/>
    </row>
    <row r="57" spans="2:17" x14ac:dyDescent="0.25">
      <c r="O57" s="2" t="s">
        <v>103</v>
      </c>
      <c r="Q57" s="5"/>
    </row>
    <row r="58" spans="2:17" ht="30" x14ac:dyDescent="0.25">
      <c r="N58" s="95" t="s">
        <v>94</v>
      </c>
      <c r="O58" s="218">
        <v>2014</v>
      </c>
      <c r="P58" s="218">
        <v>2015</v>
      </c>
      <c r="Q58" s="15"/>
    </row>
    <row r="59" spans="2:17" x14ac:dyDescent="0.25">
      <c r="N59" s="125" t="s">
        <v>243</v>
      </c>
      <c r="O59" s="219">
        <v>8.23</v>
      </c>
      <c r="P59" s="219">
        <v>8.19</v>
      </c>
      <c r="Q59" s="15"/>
    </row>
    <row r="60" spans="2:17" x14ac:dyDescent="0.25">
      <c r="N60" s="127" t="s">
        <v>93</v>
      </c>
      <c r="O60" s="219">
        <v>23.07</v>
      </c>
      <c r="P60" s="219">
        <v>21.98</v>
      </c>
      <c r="Q60" s="15"/>
    </row>
    <row r="61" spans="2:17" x14ac:dyDescent="0.25">
      <c r="N61" s="126" t="s">
        <v>95</v>
      </c>
      <c r="O61" s="219">
        <v>22.14</v>
      </c>
      <c r="P61" s="219">
        <v>21.1</v>
      </c>
      <c r="Q61" s="15"/>
    </row>
    <row r="62" spans="2:17" x14ac:dyDescent="0.25">
      <c r="N62" s="126" t="s">
        <v>96</v>
      </c>
      <c r="O62" s="219">
        <v>16.61</v>
      </c>
      <c r="P62" s="219">
        <v>16.850000000000001</v>
      </c>
      <c r="Q62" s="15"/>
    </row>
    <row r="63" spans="2:17" x14ac:dyDescent="0.25">
      <c r="N63" s="125" t="s">
        <v>97</v>
      </c>
      <c r="O63" s="219">
        <v>11.39</v>
      </c>
      <c r="P63" s="219">
        <v>11.97</v>
      </c>
      <c r="Q63" s="15"/>
    </row>
    <row r="64" spans="2:17" x14ac:dyDescent="0.25">
      <c r="N64" s="125" t="s">
        <v>98</v>
      </c>
      <c r="O64" s="219">
        <v>7.11</v>
      </c>
      <c r="P64" s="219">
        <v>7.73</v>
      </c>
      <c r="Q64" s="15"/>
    </row>
    <row r="65" spans="2:17" x14ac:dyDescent="0.25">
      <c r="N65" s="125" t="s">
        <v>99</v>
      </c>
      <c r="O65" s="219">
        <v>4.4000000000000004</v>
      </c>
      <c r="P65" s="219">
        <v>4.96</v>
      </c>
      <c r="Q65" s="15"/>
    </row>
    <row r="66" spans="2:17" x14ac:dyDescent="0.25">
      <c r="N66" s="125" t="s">
        <v>244</v>
      </c>
      <c r="O66" s="219">
        <v>7.05</v>
      </c>
      <c r="P66" s="219">
        <v>7.22</v>
      </c>
    </row>
    <row r="71" spans="2:17" x14ac:dyDescent="0.25">
      <c r="K71" s="36"/>
    </row>
    <row r="78" spans="2:17" ht="15.75" x14ac:dyDescent="0.25">
      <c r="B78" s="63" t="s">
        <v>245</v>
      </c>
    </row>
    <row r="79" spans="2:17" x14ac:dyDescent="0.25">
      <c r="B79" s="61" t="s">
        <v>137</v>
      </c>
    </row>
    <row r="80" spans="2:17" x14ac:dyDescent="0.25">
      <c r="B80" s="24" t="s">
        <v>29</v>
      </c>
      <c r="H80" s="123"/>
    </row>
    <row r="81" spans="8:17" ht="60" x14ac:dyDescent="0.25">
      <c r="H81" s="122"/>
      <c r="N81" s="183" t="s">
        <v>1</v>
      </c>
      <c r="O81" s="120" t="s">
        <v>138</v>
      </c>
      <c r="P81" s="120" t="s">
        <v>129</v>
      </c>
    </row>
    <row r="82" spans="8:17" x14ac:dyDescent="0.25">
      <c r="N82" s="121" t="s">
        <v>182</v>
      </c>
      <c r="O82" s="220">
        <v>14204.04</v>
      </c>
      <c r="P82" s="100">
        <v>1.21</v>
      </c>
    </row>
    <row r="83" spans="8:17" x14ac:dyDescent="0.25">
      <c r="N83" s="121" t="s">
        <v>179</v>
      </c>
      <c r="O83" s="220">
        <v>22322.71</v>
      </c>
      <c r="P83" s="100">
        <v>0.43</v>
      </c>
    </row>
    <row r="84" spans="8:17" x14ac:dyDescent="0.25">
      <c r="N84" s="121" t="s">
        <v>111</v>
      </c>
      <c r="O84" s="220">
        <v>23666.73</v>
      </c>
      <c r="P84" s="100">
        <v>0.91</v>
      </c>
      <c r="Q84" s="3"/>
    </row>
    <row r="85" spans="8:17" x14ac:dyDescent="0.25">
      <c r="N85" s="121" t="s">
        <v>112</v>
      </c>
      <c r="O85" s="220">
        <v>12827.57</v>
      </c>
      <c r="P85" s="100">
        <v>7.47</v>
      </c>
      <c r="Q85" s="3"/>
    </row>
    <row r="86" spans="8:17" x14ac:dyDescent="0.25">
      <c r="N86" s="121"/>
      <c r="O86" s="5"/>
      <c r="P86" s="3"/>
      <c r="Q86" s="3"/>
    </row>
    <row r="87" spans="8:17" x14ac:dyDescent="0.25">
      <c r="N87" s="1"/>
      <c r="Q87" s="3"/>
    </row>
    <row r="88" spans="8:17" x14ac:dyDescent="0.25">
      <c r="N88" s="1"/>
      <c r="Q88" s="3"/>
    </row>
    <row r="103" spans="2:18" ht="18.75" x14ac:dyDescent="0.3">
      <c r="B103" s="48" t="s">
        <v>32</v>
      </c>
    </row>
    <row r="105" spans="2:18" ht="15.75" x14ac:dyDescent="0.25">
      <c r="B105" s="4" t="s">
        <v>246</v>
      </c>
    </row>
    <row r="106" spans="2:18" ht="15.75" x14ac:dyDescent="0.25">
      <c r="B106" s="105" t="s">
        <v>57</v>
      </c>
    </row>
    <row r="107" spans="2:18" x14ac:dyDescent="0.25">
      <c r="B107" s="24" t="s">
        <v>29</v>
      </c>
      <c r="N107" s="1"/>
    </row>
    <row r="108" spans="2:18" x14ac:dyDescent="0.25">
      <c r="B108" s="24"/>
      <c r="O108" s="2" t="s">
        <v>260</v>
      </c>
    </row>
    <row r="109" spans="2:18" ht="30" x14ac:dyDescent="0.25">
      <c r="N109" s="120" t="s">
        <v>102</v>
      </c>
      <c r="O109" s="120" t="s">
        <v>100</v>
      </c>
      <c r="P109" s="120" t="s">
        <v>101</v>
      </c>
      <c r="Q109" s="134" t="s">
        <v>214</v>
      </c>
    </row>
    <row r="110" spans="2:18" x14ac:dyDescent="0.25">
      <c r="F110" s="2"/>
      <c r="G110" s="2"/>
      <c r="N110" s="72">
        <v>0</v>
      </c>
      <c r="O110" s="100">
        <v>1.386843</v>
      </c>
      <c r="P110" s="100">
        <v>1.8480559999999999</v>
      </c>
      <c r="Q110" s="119">
        <v>1.6554409999999999</v>
      </c>
      <c r="R110" s="2"/>
    </row>
    <row r="111" spans="2:18" x14ac:dyDescent="0.25">
      <c r="F111" s="50"/>
      <c r="G111" s="41"/>
      <c r="H111" s="3"/>
      <c r="I111" s="3"/>
      <c r="N111" s="72">
        <v>0.5</v>
      </c>
      <c r="O111" s="100">
        <v>1.521363</v>
      </c>
      <c r="P111" s="100">
        <v>2.072257</v>
      </c>
      <c r="Q111" s="119">
        <v>1.8291390000000001</v>
      </c>
      <c r="R111" s="3"/>
    </row>
    <row r="112" spans="2:18" x14ac:dyDescent="0.25">
      <c r="F112" s="50"/>
      <c r="G112" s="41"/>
      <c r="H112" s="3"/>
      <c r="I112" s="3"/>
      <c r="N112" s="72">
        <v>1</v>
      </c>
      <c r="O112" s="100">
        <v>1.6622889999999999</v>
      </c>
      <c r="P112" s="100">
        <v>2.2644289999999998</v>
      </c>
      <c r="Q112" s="119">
        <v>2.0418289999999999</v>
      </c>
      <c r="R112" s="3"/>
    </row>
    <row r="113" spans="6:18" x14ac:dyDescent="0.25">
      <c r="F113" s="50"/>
      <c r="G113" s="41"/>
      <c r="H113" s="3"/>
      <c r="I113" s="3"/>
      <c r="N113" s="72">
        <v>1.5</v>
      </c>
      <c r="O113" s="100">
        <v>1.825636</v>
      </c>
      <c r="P113" s="100">
        <v>2.539876</v>
      </c>
      <c r="Q113" s="119">
        <v>2.318327</v>
      </c>
      <c r="R113" s="3"/>
    </row>
    <row r="114" spans="6:18" x14ac:dyDescent="0.25">
      <c r="F114" s="50"/>
      <c r="G114" s="41"/>
      <c r="H114" s="3"/>
      <c r="I114" s="3"/>
      <c r="N114" s="72">
        <v>2</v>
      </c>
      <c r="O114" s="100">
        <v>2.0562420000000001</v>
      </c>
      <c r="P114" s="100">
        <v>2.8697710000000001</v>
      </c>
      <c r="Q114" s="119">
        <v>2.6621769999999998</v>
      </c>
      <c r="R114" s="3"/>
    </row>
    <row r="115" spans="6:18" x14ac:dyDescent="0.25">
      <c r="F115" s="50"/>
      <c r="G115" s="41"/>
      <c r="H115" s="3"/>
      <c r="I115" s="3"/>
      <c r="N115" s="72">
        <v>2.5</v>
      </c>
      <c r="O115" s="100">
        <v>2.338095</v>
      </c>
      <c r="P115" s="100">
        <v>3.3053620000000001</v>
      </c>
      <c r="Q115" s="119">
        <v>3.03084</v>
      </c>
      <c r="R115" s="3"/>
    </row>
    <row r="116" spans="6:18" x14ac:dyDescent="0.25">
      <c r="F116" s="50"/>
      <c r="G116" s="41"/>
      <c r="H116" s="3"/>
      <c r="I116" s="3"/>
      <c r="N116" s="72">
        <v>3</v>
      </c>
      <c r="O116" s="100">
        <v>2.6679909999999998</v>
      </c>
      <c r="P116" s="100">
        <v>3.8082120000000002</v>
      </c>
      <c r="Q116" s="119">
        <v>3.4030490000000002</v>
      </c>
      <c r="R116" s="3"/>
    </row>
    <row r="117" spans="6:18" x14ac:dyDescent="0.25">
      <c r="F117" s="50"/>
      <c r="G117" s="41"/>
      <c r="H117" s="3"/>
      <c r="I117" s="3"/>
      <c r="N117" s="72">
        <v>3.5</v>
      </c>
      <c r="O117" s="100">
        <v>3.1195949999999999</v>
      </c>
      <c r="P117" s="100">
        <v>4.4712059999999996</v>
      </c>
      <c r="Q117" s="119">
        <v>3.9773130000000001</v>
      </c>
      <c r="R117" s="3"/>
    </row>
    <row r="118" spans="6:18" x14ac:dyDescent="0.25">
      <c r="F118" s="50"/>
      <c r="G118" s="41"/>
      <c r="H118" s="3"/>
      <c r="I118" s="3"/>
      <c r="N118" s="72">
        <v>4</v>
      </c>
      <c r="O118" s="100">
        <v>3.6608800000000001</v>
      </c>
      <c r="P118" s="100">
        <v>5.3744149999999999</v>
      </c>
      <c r="Q118" s="119">
        <v>4.5834809999999999</v>
      </c>
      <c r="R118" s="3"/>
    </row>
    <row r="119" spans="6:18" x14ac:dyDescent="0.25">
      <c r="F119" s="50"/>
      <c r="G119" s="41"/>
      <c r="H119" s="3"/>
      <c r="I119" s="3"/>
      <c r="N119" s="72">
        <v>4.5</v>
      </c>
      <c r="O119" s="100">
        <v>4.2758310000000002</v>
      </c>
      <c r="P119" s="100">
        <v>6.2808279999999996</v>
      </c>
      <c r="Q119" s="119">
        <v>5.3562570000000003</v>
      </c>
      <c r="R119" s="3"/>
    </row>
    <row r="120" spans="6:18" x14ac:dyDescent="0.25">
      <c r="F120" s="50"/>
      <c r="G120" s="41"/>
      <c r="H120" s="3"/>
      <c r="I120" s="3"/>
      <c r="N120" s="72">
        <v>5</v>
      </c>
      <c r="O120" s="100">
        <v>4.9324190000000003</v>
      </c>
      <c r="P120" s="100">
        <v>7.3633980000000001</v>
      </c>
      <c r="Q120" s="119">
        <v>6.1325770000000004</v>
      </c>
      <c r="R120" s="3"/>
    </row>
    <row r="121" spans="6:18" x14ac:dyDescent="0.25">
      <c r="F121" s="50"/>
      <c r="G121" s="60"/>
      <c r="H121" s="3"/>
      <c r="I121" s="3"/>
      <c r="M121" s="13"/>
      <c r="O121" s="13"/>
      <c r="P121" s="118"/>
      <c r="Q121" s="117"/>
      <c r="R121" s="3"/>
    </row>
    <row r="123" spans="6:18" x14ac:dyDescent="0.25">
      <c r="O123" s="47"/>
    </row>
    <row r="130" spans="2:18" ht="15.75" x14ac:dyDescent="0.25">
      <c r="B130" s="4" t="s">
        <v>247</v>
      </c>
    </row>
    <row r="131" spans="2:18" ht="15.75" x14ac:dyDescent="0.25">
      <c r="B131" s="105" t="s">
        <v>57</v>
      </c>
    </row>
    <row r="132" spans="2:18" x14ac:dyDescent="0.25">
      <c r="B132" s="24" t="s">
        <v>29</v>
      </c>
      <c r="P132" s="12"/>
    </row>
    <row r="133" spans="2:18" x14ac:dyDescent="0.25">
      <c r="F133" s="2"/>
      <c r="G133" s="2"/>
      <c r="O133" s="116" t="s">
        <v>260</v>
      </c>
      <c r="Q133" s="16"/>
      <c r="R133" s="183"/>
    </row>
    <row r="134" spans="2:18" ht="30" x14ac:dyDescent="0.25">
      <c r="N134" s="183" t="s">
        <v>128</v>
      </c>
      <c r="O134" s="212" t="s">
        <v>127</v>
      </c>
      <c r="P134" s="212" t="s">
        <v>126</v>
      </c>
      <c r="Q134" s="213" t="s">
        <v>191</v>
      </c>
      <c r="R134" s="3"/>
    </row>
    <row r="135" spans="2:18" x14ac:dyDescent="0.25">
      <c r="N135" s="72">
        <v>0</v>
      </c>
      <c r="O135" s="162">
        <v>1.386843</v>
      </c>
      <c r="P135" s="162">
        <v>1.386843</v>
      </c>
      <c r="Q135" s="217">
        <v>1.6554409999999999</v>
      </c>
      <c r="R135" s="3"/>
    </row>
    <row r="136" spans="2:18" x14ac:dyDescent="0.25">
      <c r="N136" s="72">
        <v>1</v>
      </c>
      <c r="O136" s="162">
        <v>1.6997260000000001</v>
      </c>
      <c r="P136" s="162">
        <v>1.825636</v>
      </c>
      <c r="Q136" s="217">
        <v>2.0552999999999999</v>
      </c>
      <c r="R136" s="3"/>
    </row>
    <row r="137" spans="2:18" x14ac:dyDescent="0.25">
      <c r="N137" s="72">
        <v>2</v>
      </c>
      <c r="O137" s="162">
        <v>2.01118</v>
      </c>
      <c r="P137" s="162">
        <v>2.2661099999999998</v>
      </c>
      <c r="Q137" s="217">
        <v>2.4218359999999999</v>
      </c>
      <c r="R137" s="3"/>
    </row>
    <row r="138" spans="2:18" x14ac:dyDescent="0.25">
      <c r="N138" s="72">
        <v>3</v>
      </c>
      <c r="O138" s="162">
        <v>2.325507</v>
      </c>
      <c r="P138" s="162">
        <v>2.710982</v>
      </c>
      <c r="Q138" s="217">
        <v>2.8096420000000002</v>
      </c>
      <c r="R138" s="3"/>
    </row>
    <row r="139" spans="2:18" x14ac:dyDescent="0.25">
      <c r="N139" s="72">
        <v>4</v>
      </c>
      <c r="O139" s="162">
        <v>2.640647</v>
      </c>
      <c r="P139" s="162">
        <v>3.1592669999999998</v>
      </c>
      <c r="Q139" s="217">
        <v>3.1694429999999998</v>
      </c>
      <c r="R139" s="3"/>
    </row>
    <row r="140" spans="2:18" x14ac:dyDescent="0.25">
      <c r="N140" s="72">
        <v>5</v>
      </c>
      <c r="O140" s="162">
        <v>2.9566379999999999</v>
      </c>
      <c r="P140" s="162">
        <v>3.6153620000000002</v>
      </c>
      <c r="Q140" s="217">
        <v>3.5636299999999999</v>
      </c>
      <c r="R140" s="3"/>
    </row>
    <row r="141" spans="2:18" x14ac:dyDescent="0.25">
      <c r="N141" s="72">
        <v>6</v>
      </c>
      <c r="O141" s="162">
        <v>3.2749760000000001</v>
      </c>
      <c r="P141" s="162">
        <v>4.073842</v>
      </c>
      <c r="Q141" s="217">
        <v>3.933357</v>
      </c>
      <c r="R141" s="3"/>
    </row>
    <row r="142" spans="2:18" x14ac:dyDescent="0.25">
      <c r="N142" s="72">
        <v>7</v>
      </c>
      <c r="O142" s="162">
        <v>3.594948</v>
      </c>
      <c r="P142" s="162">
        <v>4.5398329999999998</v>
      </c>
      <c r="Q142" s="217">
        <v>4.3151359999999999</v>
      </c>
      <c r="R142" s="3"/>
    </row>
    <row r="143" spans="2:18" x14ac:dyDescent="0.25">
      <c r="N143" s="72">
        <v>8</v>
      </c>
      <c r="O143" s="162">
        <v>3.9180670000000002</v>
      </c>
      <c r="P143" s="162">
        <v>5.0067199999999996</v>
      </c>
      <c r="Q143" s="217">
        <v>4.7089679999999996</v>
      </c>
      <c r="R143" s="3"/>
    </row>
    <row r="144" spans="2:18" x14ac:dyDescent="0.25">
      <c r="N144" s="72">
        <v>9</v>
      </c>
      <c r="O144" s="162">
        <v>4.2407399999999997</v>
      </c>
      <c r="P144" s="162">
        <v>5.4816729999999998</v>
      </c>
      <c r="Q144" s="162">
        <v>5.1191069999999996</v>
      </c>
      <c r="R144" s="3"/>
    </row>
    <row r="145" spans="2:20" x14ac:dyDescent="0.25">
      <c r="F145" s="59"/>
      <c r="H145" s="58"/>
      <c r="N145" s="72">
        <v>10</v>
      </c>
      <c r="O145" s="162">
        <v>4.5642860000000001</v>
      </c>
      <c r="P145" s="162">
        <v>5.9586550000000003</v>
      </c>
      <c r="Q145" s="162">
        <v>5.510103</v>
      </c>
    </row>
    <row r="146" spans="2:20" x14ac:dyDescent="0.25">
      <c r="N146" s="1"/>
    </row>
    <row r="155" spans="2:20" ht="15.75" x14ac:dyDescent="0.25">
      <c r="B155" s="4" t="s">
        <v>248</v>
      </c>
    </row>
    <row r="156" spans="2:20" ht="15.75" x14ac:dyDescent="0.25">
      <c r="B156" s="105" t="s">
        <v>57</v>
      </c>
    </row>
    <row r="157" spans="2:20" x14ac:dyDescent="0.25">
      <c r="B157" s="24" t="s">
        <v>29</v>
      </c>
    </row>
    <row r="158" spans="2:20" x14ac:dyDescent="0.25">
      <c r="B158" s="1" t="s">
        <v>202</v>
      </c>
      <c r="O158" s="2" t="s">
        <v>260</v>
      </c>
      <c r="P158" s="2"/>
      <c r="Q158" s="2"/>
    </row>
    <row r="159" spans="2:20" x14ac:dyDescent="0.25">
      <c r="O159" s="215">
        <v>2011</v>
      </c>
      <c r="P159" s="215">
        <v>2012</v>
      </c>
      <c r="Q159" s="215">
        <v>2013</v>
      </c>
      <c r="R159" s="215">
        <v>2014</v>
      </c>
      <c r="S159" s="215">
        <v>2015</v>
      </c>
      <c r="T159" s="123"/>
    </row>
    <row r="160" spans="2:20" x14ac:dyDescent="0.25">
      <c r="N160" s="108" t="s">
        <v>203</v>
      </c>
      <c r="O160" s="100">
        <v>4.4950000000000001</v>
      </c>
      <c r="P160" s="216">
        <v>6.5456203623098297</v>
      </c>
      <c r="Q160" s="216">
        <v>6.8166353120121697</v>
      </c>
      <c r="R160" s="216">
        <v>5.7816000000000001</v>
      </c>
      <c r="S160" s="216">
        <v>5.5313999999999997</v>
      </c>
      <c r="T160" s="123"/>
    </row>
    <row r="161" spans="11:21" x14ac:dyDescent="0.25">
      <c r="N161" s="108" t="s">
        <v>204</v>
      </c>
      <c r="O161" s="100">
        <v>4.9123999999999999</v>
      </c>
      <c r="P161" s="216">
        <v>5.9246362392737204</v>
      </c>
      <c r="Q161" s="216">
        <v>6.1657927390625602</v>
      </c>
      <c r="R161" s="216">
        <v>5.4413</v>
      </c>
      <c r="S161" s="216">
        <v>4.7723000000000004</v>
      </c>
      <c r="T161" s="123"/>
    </row>
    <row r="162" spans="11:21" x14ac:dyDescent="0.25">
      <c r="N162" s="1"/>
      <c r="P162" s="123"/>
      <c r="Q162" s="123"/>
      <c r="R162" s="123"/>
      <c r="S162" s="123"/>
      <c r="T162" s="123"/>
      <c r="U162" s="123"/>
    </row>
    <row r="163" spans="11:21" x14ac:dyDescent="0.25">
      <c r="N163" s="1"/>
    </row>
    <row r="164" spans="11:21" ht="18.75" x14ac:dyDescent="0.3">
      <c r="K164" s="64"/>
    </row>
    <row r="181" spans="2:19" ht="15.75" x14ac:dyDescent="0.25">
      <c r="B181" s="4" t="s">
        <v>249</v>
      </c>
    </row>
    <row r="182" spans="2:19" ht="15.75" x14ac:dyDescent="0.25">
      <c r="B182" s="105" t="s">
        <v>57</v>
      </c>
    </row>
    <row r="183" spans="2:19" x14ac:dyDescent="0.25">
      <c r="B183" s="24" t="s">
        <v>29</v>
      </c>
    </row>
    <row r="184" spans="2:19" x14ac:dyDescent="0.25">
      <c r="O184" s="2" t="s">
        <v>139</v>
      </c>
    </row>
    <row r="185" spans="2:19" x14ac:dyDescent="0.25">
      <c r="O185" s="221" t="s">
        <v>106</v>
      </c>
      <c r="P185" s="221"/>
      <c r="Q185" s="221"/>
      <c r="R185" s="65"/>
      <c r="S185" s="65"/>
    </row>
    <row r="186" spans="2:19" x14ac:dyDescent="0.25">
      <c r="N186" s="120" t="s">
        <v>102</v>
      </c>
      <c r="O186" s="65">
        <v>0.1</v>
      </c>
      <c r="P186" s="65">
        <v>0.2</v>
      </c>
      <c r="Q186" s="65">
        <v>0.4</v>
      </c>
      <c r="R186" s="3"/>
      <c r="S186" s="16"/>
    </row>
    <row r="187" spans="2:19" x14ac:dyDescent="0.25">
      <c r="N187" s="72">
        <v>0</v>
      </c>
      <c r="O187" s="114">
        <v>9.6086093139452992E-3</v>
      </c>
      <c r="P187" s="114">
        <v>0.198578</v>
      </c>
      <c r="Q187" s="114">
        <v>0.55089360066619697</v>
      </c>
      <c r="R187" s="3"/>
      <c r="S187" s="16"/>
    </row>
    <row r="188" spans="2:19" x14ac:dyDescent="0.25">
      <c r="N188" s="72">
        <v>0.5</v>
      </c>
      <c r="O188" s="114">
        <v>9.6086093139452992E-3</v>
      </c>
      <c r="P188" s="114">
        <v>0.28072399999999997</v>
      </c>
      <c r="Q188" s="114">
        <v>0.60534238677855401</v>
      </c>
      <c r="R188" s="3"/>
      <c r="S188" s="16"/>
    </row>
    <row r="189" spans="2:19" x14ac:dyDescent="0.25">
      <c r="N189" s="72">
        <v>1</v>
      </c>
      <c r="O189" s="114">
        <v>1.9217218627890598E-2</v>
      </c>
      <c r="P189" s="114">
        <v>0.36240299999999998</v>
      </c>
      <c r="Q189" s="114">
        <v>0.68861700083274602</v>
      </c>
      <c r="R189" s="3"/>
      <c r="S189" s="16"/>
    </row>
    <row r="190" spans="2:19" x14ac:dyDescent="0.25">
      <c r="N190" s="72">
        <v>1.5</v>
      </c>
      <c r="O190" s="114">
        <v>3.2028697713150998E-2</v>
      </c>
      <c r="P190" s="114">
        <v>0.444828</v>
      </c>
      <c r="Q190" s="114">
        <v>0.762283005572993</v>
      </c>
      <c r="R190" s="3"/>
      <c r="S190" s="16"/>
    </row>
    <row r="191" spans="2:19" x14ac:dyDescent="0.25">
      <c r="N191" s="72">
        <v>2</v>
      </c>
      <c r="O191" s="114">
        <v>3.5231567484466098E-2</v>
      </c>
      <c r="P191" s="114">
        <v>0.52809600000000001</v>
      </c>
      <c r="Q191" s="114">
        <v>0.88719492665428201</v>
      </c>
      <c r="R191" s="3"/>
      <c r="S191" s="16"/>
    </row>
    <row r="192" spans="2:19" x14ac:dyDescent="0.25">
      <c r="N192" s="72">
        <v>2.5</v>
      </c>
      <c r="O192" s="114">
        <v>5.4448786112356699E-2</v>
      </c>
      <c r="P192" s="114">
        <v>0.61021999999999998</v>
      </c>
      <c r="Q192" s="114">
        <v>1.03132406636346</v>
      </c>
      <c r="R192" s="3"/>
      <c r="S192" s="16"/>
    </row>
    <row r="193" spans="2:19" x14ac:dyDescent="0.25">
      <c r="N193" s="72">
        <v>3</v>
      </c>
      <c r="O193" s="114">
        <v>5.7651655883671798E-2</v>
      </c>
      <c r="P193" s="114">
        <v>0.69486000000000003</v>
      </c>
      <c r="Q193" s="114">
        <v>1.2395106014989401</v>
      </c>
      <c r="R193" s="3"/>
      <c r="S193" s="16"/>
    </row>
    <row r="194" spans="2:19" x14ac:dyDescent="0.25">
      <c r="N194" s="72">
        <v>3.5</v>
      </c>
      <c r="O194" s="114">
        <v>6.7260265197617103E-2</v>
      </c>
      <c r="P194" s="114">
        <v>0.77904700000000005</v>
      </c>
      <c r="Q194" s="114">
        <v>1.50855166228941</v>
      </c>
      <c r="R194" s="3"/>
      <c r="S194" s="16"/>
    </row>
    <row r="195" spans="2:19" x14ac:dyDescent="0.25">
      <c r="N195" s="72">
        <v>4</v>
      </c>
      <c r="O195" s="114">
        <v>8.0071744282877499E-2</v>
      </c>
      <c r="P195" s="114">
        <v>0.86451500000000003</v>
      </c>
      <c r="Q195" s="114">
        <v>1.8160271603356599</v>
      </c>
      <c r="R195" s="3"/>
      <c r="S195" s="16"/>
    </row>
    <row r="196" spans="2:19" x14ac:dyDescent="0.25">
      <c r="N196" s="72">
        <v>4.5</v>
      </c>
      <c r="O196" s="114">
        <v>9.2883223368137896E-2</v>
      </c>
      <c r="P196" s="114">
        <v>0.94879800000000003</v>
      </c>
      <c r="Q196" s="114">
        <v>2.1939657933508401</v>
      </c>
      <c r="R196" s="3"/>
      <c r="S196" s="16"/>
    </row>
    <row r="197" spans="2:19" x14ac:dyDescent="0.25">
      <c r="N197" s="72">
        <v>5</v>
      </c>
      <c r="O197" s="114">
        <v>0.11850618153865899</v>
      </c>
      <c r="P197" s="114">
        <v>1.0352440000000001</v>
      </c>
      <c r="Q197" s="114">
        <v>2.6039331240791799</v>
      </c>
    </row>
    <row r="199" spans="2:19" x14ac:dyDescent="0.25">
      <c r="N199" s="114"/>
      <c r="O199" s="97"/>
      <c r="P199" s="97"/>
      <c r="Q199" s="97"/>
    </row>
    <row r="200" spans="2:19" x14ac:dyDescent="0.25">
      <c r="N200" s="114"/>
      <c r="O200" s="97"/>
      <c r="P200" s="97"/>
      <c r="Q200" s="97"/>
    </row>
    <row r="201" spans="2:19" x14ac:dyDescent="0.25">
      <c r="N201" s="114"/>
      <c r="O201" s="97"/>
      <c r="P201" s="97"/>
      <c r="Q201" s="97"/>
    </row>
    <row r="202" spans="2:19" x14ac:dyDescent="0.25">
      <c r="N202" s="114"/>
      <c r="O202" s="97"/>
      <c r="P202" s="97"/>
      <c r="Q202" s="97"/>
    </row>
    <row r="203" spans="2:19" x14ac:dyDescent="0.25">
      <c r="N203" s="114"/>
      <c r="O203" s="97"/>
      <c r="P203" s="97"/>
      <c r="Q203" s="97"/>
    </row>
    <row r="208" spans="2:19" ht="15.75" x14ac:dyDescent="0.25">
      <c r="B208" s="4" t="s">
        <v>125</v>
      </c>
    </row>
    <row r="209" spans="2:19" ht="15.75" x14ac:dyDescent="0.25">
      <c r="B209" s="105" t="s">
        <v>57</v>
      </c>
    </row>
    <row r="210" spans="2:19" x14ac:dyDescent="0.25">
      <c r="B210" s="24" t="s">
        <v>29</v>
      </c>
    </row>
    <row r="211" spans="2:19" x14ac:dyDescent="0.25">
      <c r="O211" s="2" t="s">
        <v>139</v>
      </c>
    </row>
    <row r="212" spans="2:19" x14ac:dyDescent="0.25">
      <c r="O212" s="221" t="s">
        <v>106</v>
      </c>
      <c r="P212" s="221"/>
      <c r="Q212" s="221"/>
      <c r="R212" s="65"/>
      <c r="S212" s="65"/>
    </row>
    <row r="213" spans="2:19" x14ac:dyDescent="0.25">
      <c r="N213" s="183" t="s">
        <v>105</v>
      </c>
      <c r="O213" s="65">
        <v>0.1</v>
      </c>
      <c r="P213" s="65">
        <v>0.2</v>
      </c>
      <c r="Q213" s="65">
        <v>0.4</v>
      </c>
      <c r="R213" s="3"/>
      <c r="S213" s="16"/>
    </row>
    <row r="214" spans="2:19" x14ac:dyDescent="0.25">
      <c r="N214" s="72">
        <v>0</v>
      </c>
      <c r="O214" s="114">
        <v>1.8706E-2</v>
      </c>
      <c r="P214" s="114">
        <v>0.17302699999999999</v>
      </c>
      <c r="Q214" s="114">
        <v>0.364759</v>
      </c>
      <c r="R214" s="3"/>
      <c r="S214" s="16"/>
    </row>
    <row r="215" spans="2:19" x14ac:dyDescent="0.25">
      <c r="N215" s="72">
        <v>1</v>
      </c>
      <c r="O215" s="114">
        <v>5.1879000000000002E-2</v>
      </c>
      <c r="P215" s="114">
        <v>0.31886300000000001</v>
      </c>
      <c r="Q215" s="114">
        <v>0.65964299999999998</v>
      </c>
      <c r="R215" s="3"/>
      <c r="S215" s="16"/>
    </row>
    <row r="216" spans="2:19" x14ac:dyDescent="0.25">
      <c r="N216" s="72">
        <v>2</v>
      </c>
      <c r="O216" s="114">
        <v>7.5361999999999998E-2</v>
      </c>
      <c r="P216" s="114">
        <v>0.46958899999999998</v>
      </c>
      <c r="Q216" s="114">
        <v>0.92760399999999998</v>
      </c>
      <c r="R216" s="3"/>
      <c r="S216" s="16"/>
    </row>
    <row r="217" spans="2:19" x14ac:dyDescent="0.25">
      <c r="N217" s="72">
        <v>3</v>
      </c>
      <c r="O217" s="114">
        <v>9.9460000000000007E-2</v>
      </c>
      <c r="P217" s="114">
        <v>0.62003200000000003</v>
      </c>
      <c r="Q217" s="114">
        <v>1.1932929999999999</v>
      </c>
      <c r="R217" s="3"/>
      <c r="S217" s="16"/>
    </row>
    <row r="218" spans="2:19" x14ac:dyDescent="0.25">
      <c r="N218" s="72">
        <v>4</v>
      </c>
      <c r="O218" s="114">
        <v>0.12354800000000001</v>
      </c>
      <c r="P218" s="114">
        <v>0.77364200000000005</v>
      </c>
      <c r="Q218" s="114">
        <v>1.4644969999999999</v>
      </c>
      <c r="R218" s="3"/>
      <c r="S218" s="16"/>
    </row>
    <row r="219" spans="2:19" x14ac:dyDescent="0.25">
      <c r="N219" s="72">
        <v>5</v>
      </c>
      <c r="O219" s="114">
        <v>0.14746100000000001</v>
      </c>
      <c r="P219" s="114">
        <v>0.92400599999999999</v>
      </c>
      <c r="Q219" s="114">
        <v>1.7351430000000001</v>
      </c>
      <c r="R219" s="3"/>
      <c r="S219" s="16"/>
    </row>
    <row r="220" spans="2:19" x14ac:dyDescent="0.25">
      <c r="N220" s="72">
        <v>6</v>
      </c>
      <c r="O220" s="114">
        <v>0.17161399999999999</v>
      </c>
      <c r="P220" s="114">
        <v>1.0760730000000001</v>
      </c>
      <c r="Q220" s="114">
        <v>2.0038119999999999</v>
      </c>
      <c r="R220" s="3"/>
      <c r="S220" s="16"/>
    </row>
    <row r="221" spans="2:19" x14ac:dyDescent="0.25">
      <c r="N221" s="72">
        <v>7</v>
      </c>
      <c r="O221" s="114">
        <v>0.19508900000000001</v>
      </c>
      <c r="P221" s="114">
        <v>1.2289829999999999</v>
      </c>
      <c r="Q221" s="114">
        <v>2.2750949999999999</v>
      </c>
      <c r="R221" s="3"/>
      <c r="S221" s="16"/>
    </row>
    <row r="222" spans="2:19" x14ac:dyDescent="0.25">
      <c r="N222" s="72">
        <v>8</v>
      </c>
      <c r="O222" s="114">
        <v>0.219972</v>
      </c>
      <c r="P222" s="114">
        <v>1.3829929999999999</v>
      </c>
      <c r="Q222" s="114">
        <v>2.5459049999999999</v>
      </c>
      <c r="R222" s="3"/>
      <c r="S222" s="16"/>
    </row>
    <row r="223" spans="2:19" x14ac:dyDescent="0.25">
      <c r="N223" s="72">
        <v>9</v>
      </c>
      <c r="O223" s="114">
        <v>0.244121</v>
      </c>
      <c r="P223" s="114">
        <v>1.5387759999999999</v>
      </c>
      <c r="Q223" s="114">
        <v>2.823318</v>
      </c>
      <c r="R223" s="3"/>
      <c r="S223" s="16"/>
    </row>
    <row r="224" spans="2:19" x14ac:dyDescent="0.25">
      <c r="N224" s="72">
        <v>10</v>
      </c>
      <c r="O224" s="114">
        <v>0.26757500000000001</v>
      </c>
      <c r="P224" s="114">
        <v>1.6924360000000001</v>
      </c>
      <c r="Q224" s="114">
        <v>3.0954039999999998</v>
      </c>
    </row>
    <row r="226" spans="14:17" x14ac:dyDescent="0.25">
      <c r="N226" s="114"/>
      <c r="O226" s="97"/>
      <c r="P226" s="97"/>
      <c r="Q226" s="97"/>
    </row>
    <row r="227" spans="14:17" x14ac:dyDescent="0.25">
      <c r="N227" s="114"/>
      <c r="O227" s="97"/>
      <c r="P227" s="97"/>
      <c r="Q227" s="97"/>
    </row>
    <row r="228" spans="14:17" x14ac:dyDescent="0.25">
      <c r="N228" s="114"/>
      <c r="O228" s="97"/>
      <c r="P228" s="97"/>
      <c r="Q228" s="97"/>
    </row>
    <row r="229" spans="14:17" x14ac:dyDescent="0.25">
      <c r="N229" s="114"/>
      <c r="O229" s="97"/>
      <c r="P229" s="97"/>
      <c r="Q229" s="97"/>
    </row>
    <row r="230" spans="14:17" x14ac:dyDescent="0.25">
      <c r="N230" s="114"/>
      <c r="O230" s="97"/>
      <c r="P230" s="97"/>
      <c r="Q230" s="97"/>
    </row>
    <row r="231" spans="14:17" x14ac:dyDescent="0.25">
      <c r="N231" s="114"/>
      <c r="O231" s="97"/>
      <c r="P231" s="97"/>
      <c r="Q231" s="97"/>
    </row>
    <row r="232" spans="14:17" x14ac:dyDescent="0.25">
      <c r="N232" s="114"/>
      <c r="O232" s="97"/>
      <c r="P232" s="97"/>
      <c r="Q232" s="97"/>
    </row>
    <row r="233" spans="14:17" x14ac:dyDescent="0.25">
      <c r="N233" s="114"/>
      <c r="O233" s="97"/>
      <c r="P233" s="97"/>
      <c r="Q233" s="97"/>
    </row>
    <row r="234" spans="14:17" x14ac:dyDescent="0.25">
      <c r="N234" s="114"/>
      <c r="O234" s="97"/>
      <c r="P234" s="97"/>
      <c r="Q234" s="97"/>
    </row>
    <row r="235" spans="14:17" x14ac:dyDescent="0.25">
      <c r="N235" s="114"/>
      <c r="O235" s="97"/>
      <c r="P235" s="97"/>
      <c r="Q235" s="97"/>
    </row>
    <row r="236" spans="14:17" x14ac:dyDescent="0.25">
      <c r="N236" s="114"/>
      <c r="O236" s="97"/>
      <c r="P236" s="97"/>
      <c r="Q236" s="97"/>
    </row>
  </sheetData>
  <mergeCells count="2">
    <mergeCell ref="O185:Q185"/>
    <mergeCell ref="O212:Q2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J14"/>
  <sheetViews>
    <sheetView workbookViewId="0">
      <selection activeCell="K14" sqref="K14"/>
    </sheetView>
  </sheetViews>
  <sheetFormatPr defaultRowHeight="15" x14ac:dyDescent="0.25"/>
  <cols>
    <col min="1" max="1" width="9.140625" style="1"/>
    <col min="2" max="2" width="22" style="1" customWidth="1"/>
    <col min="3" max="4" width="9.140625" style="1"/>
    <col min="5" max="5" width="11" style="1" customWidth="1"/>
    <col min="6" max="6" width="9.140625" style="1"/>
    <col min="7" max="7" width="11.42578125" style="1" customWidth="1"/>
    <col min="8" max="8" width="5.28515625" style="1" customWidth="1"/>
    <col min="9" max="9" width="14.5703125" style="45" customWidth="1"/>
    <col min="10" max="10" width="10.85546875" style="1" customWidth="1"/>
    <col min="11" max="16384" width="9.140625" style="1"/>
  </cols>
  <sheetData>
    <row r="1" spans="2:10" x14ac:dyDescent="0.25">
      <c r="B1" s="8"/>
      <c r="C1" s="8"/>
      <c r="D1" s="8"/>
      <c r="E1" s="8"/>
    </row>
    <row r="2" spans="2:10" ht="18.75" x14ac:dyDescent="0.3">
      <c r="B2" s="48" t="s">
        <v>54</v>
      </c>
    </row>
    <row r="4" spans="2:10" ht="30" x14ac:dyDescent="0.25">
      <c r="B4" s="135" t="s">
        <v>58</v>
      </c>
      <c r="J4" s="120" t="s">
        <v>33</v>
      </c>
    </row>
    <row r="5" spans="2:10" x14ac:dyDescent="0.25">
      <c r="C5" s="72">
        <v>2015</v>
      </c>
      <c r="D5" s="72">
        <v>2014</v>
      </c>
      <c r="E5" s="1">
        <v>2013</v>
      </c>
      <c r="F5" s="1">
        <v>2012</v>
      </c>
      <c r="G5" s="1">
        <v>2011</v>
      </c>
      <c r="J5" s="72">
        <v>2015</v>
      </c>
    </row>
    <row r="6" spans="2:10" x14ac:dyDescent="0.25">
      <c r="B6" s="2" t="s">
        <v>34</v>
      </c>
      <c r="C6" s="72"/>
      <c r="D6" s="72"/>
      <c r="E6" s="72"/>
      <c r="J6" s="72"/>
    </row>
    <row r="7" spans="2:10" x14ac:dyDescent="0.25">
      <c r="B7" s="1" t="s">
        <v>35</v>
      </c>
      <c r="C7" s="5">
        <v>9177.1428571428569</v>
      </c>
      <c r="D7" s="5">
        <v>9099.1341767787562</v>
      </c>
      <c r="E7" s="5">
        <v>9056.0784781317707</v>
      </c>
      <c r="F7" s="5">
        <v>8979.1854615722168</v>
      </c>
      <c r="G7" s="5">
        <v>8894.2739177040767</v>
      </c>
      <c r="H7" s="5"/>
      <c r="I7" s="45" t="s">
        <v>35</v>
      </c>
      <c r="J7" s="72">
        <v>5950</v>
      </c>
    </row>
    <row r="8" spans="2:10" x14ac:dyDescent="0.25">
      <c r="B8" s="1" t="s">
        <v>36</v>
      </c>
      <c r="C8" s="5">
        <v>15890</v>
      </c>
      <c r="D8" s="5">
        <v>15754.9298643073</v>
      </c>
      <c r="E8" s="5">
        <v>15680.379967661842</v>
      </c>
      <c r="F8" s="5">
        <v>15547.241576754008</v>
      </c>
      <c r="G8" s="5">
        <v>15400.219300532755</v>
      </c>
      <c r="H8" s="5"/>
      <c r="I8" s="45" t="s">
        <v>205</v>
      </c>
      <c r="J8" s="72">
        <v>16100</v>
      </c>
    </row>
    <row r="9" spans="2:10" x14ac:dyDescent="0.25">
      <c r="B9" s="1" t="s">
        <v>37</v>
      </c>
      <c r="C9" s="5">
        <v>3406.9047619047624</v>
      </c>
      <c r="D9" s="5">
        <v>3377.9449703073692</v>
      </c>
      <c r="E9" s="5">
        <v>3361.9610560291489</v>
      </c>
      <c r="F9" s="5">
        <v>3333.4154413044016</v>
      </c>
      <c r="G9" s="5">
        <v>3301.8930440127551</v>
      </c>
      <c r="H9" s="5"/>
    </row>
    <row r="10" spans="2:10" x14ac:dyDescent="0.25">
      <c r="B10" s="2" t="s">
        <v>52</v>
      </c>
      <c r="C10" s="189"/>
      <c r="D10" s="189"/>
      <c r="E10" s="189"/>
      <c r="F10" s="5"/>
      <c r="G10" s="5"/>
      <c r="H10" s="5"/>
    </row>
    <row r="11" spans="2:10" x14ac:dyDescent="0.25">
      <c r="B11" s="1" t="s">
        <v>7</v>
      </c>
      <c r="C11" s="5">
        <v>4000</v>
      </c>
      <c r="D11" s="5">
        <v>3958.375</v>
      </c>
      <c r="E11" s="5">
        <v>4100</v>
      </c>
      <c r="F11" s="5">
        <v>3800</v>
      </c>
      <c r="G11" s="5">
        <v>3700</v>
      </c>
      <c r="H11" s="5"/>
    </row>
    <row r="12" spans="2:10" x14ac:dyDescent="0.25">
      <c r="B12" s="1" t="s">
        <v>38</v>
      </c>
      <c r="C12" s="5">
        <v>3400</v>
      </c>
      <c r="D12" s="5">
        <v>3199.166666666667</v>
      </c>
      <c r="E12" s="5">
        <v>3457.75</v>
      </c>
      <c r="F12" s="5">
        <v>3100</v>
      </c>
      <c r="G12" s="5">
        <v>3500</v>
      </c>
      <c r="H12" s="5"/>
    </row>
    <row r="13" spans="2:10" x14ac:dyDescent="0.25">
      <c r="B13" s="1" t="s">
        <v>53</v>
      </c>
      <c r="C13" s="5">
        <v>1700</v>
      </c>
      <c r="D13" s="5">
        <v>1910.5000000000005</v>
      </c>
      <c r="E13" s="5">
        <v>1459</v>
      </c>
      <c r="F13" s="5">
        <v>1500</v>
      </c>
      <c r="G13" s="5">
        <v>1333</v>
      </c>
      <c r="H13" s="5"/>
    </row>
    <row r="14" spans="2:10" x14ac:dyDescent="0.25">
      <c r="B14" s="8"/>
      <c r="C14" s="8"/>
      <c r="D14" s="8"/>
      <c r="E14" s="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114"/>
  <sheetViews>
    <sheetView workbookViewId="0"/>
  </sheetViews>
  <sheetFormatPr defaultRowHeight="15" x14ac:dyDescent="0.25"/>
  <cols>
    <col min="1" max="15" width="9.140625" style="1"/>
    <col min="16" max="16" width="24.7109375" style="1" customWidth="1"/>
    <col min="17" max="17" width="9.140625" style="1"/>
    <col min="18" max="18" width="13.140625" style="1" customWidth="1"/>
    <col min="19" max="19" width="12.140625" style="1" customWidth="1"/>
    <col min="20" max="20" width="10.85546875" style="1" customWidth="1"/>
    <col min="21" max="16384" width="9.140625" style="1"/>
  </cols>
  <sheetData>
    <row r="1" spans="2:21" ht="15.75" x14ac:dyDescent="0.25">
      <c r="B1" s="4" t="s">
        <v>18</v>
      </c>
    </row>
    <row r="2" spans="2:21" x14ac:dyDescent="0.25">
      <c r="S2" s="2"/>
    </row>
    <row r="3" spans="2:21" ht="15.75" x14ac:dyDescent="0.25">
      <c r="B3" s="4" t="s">
        <v>63</v>
      </c>
    </row>
    <row r="4" spans="2:21" x14ac:dyDescent="0.25">
      <c r="B4" s="61" t="s">
        <v>57</v>
      </c>
    </row>
    <row r="5" spans="2:21" x14ac:dyDescent="0.25">
      <c r="B5" s="24" t="s">
        <v>29</v>
      </c>
    </row>
    <row r="6" spans="2:21" x14ac:dyDescent="0.25">
      <c r="Q6" s="2" t="s">
        <v>141</v>
      </c>
      <c r="U6" s="2"/>
    </row>
    <row r="7" spans="2:21" x14ac:dyDescent="0.25">
      <c r="P7" s="2" t="s">
        <v>142</v>
      </c>
      <c r="Q7" s="2">
        <v>2011</v>
      </c>
      <c r="R7" s="2">
        <v>2012</v>
      </c>
      <c r="S7" s="2">
        <v>2013</v>
      </c>
      <c r="T7" s="2">
        <v>2014</v>
      </c>
      <c r="U7" s="2">
        <v>2015</v>
      </c>
    </row>
    <row r="8" spans="2:21" x14ac:dyDescent="0.25">
      <c r="P8" s="12" t="s">
        <v>3</v>
      </c>
      <c r="Q8" s="16">
        <v>54.794520499999997</v>
      </c>
      <c r="R8" s="16">
        <v>62.5505523</v>
      </c>
      <c r="S8" s="16">
        <v>62.843874200000002</v>
      </c>
      <c r="T8" s="16">
        <v>62.5364565</v>
      </c>
      <c r="U8" s="3">
        <v>62.637245999999998</v>
      </c>
    </row>
    <row r="9" spans="2:21" x14ac:dyDescent="0.25">
      <c r="P9" s="12" t="s">
        <v>4</v>
      </c>
      <c r="Q9" s="16">
        <v>57.760956200000003</v>
      </c>
      <c r="R9" s="16">
        <v>64.823192599999999</v>
      </c>
      <c r="S9" s="16">
        <v>66.287050399999998</v>
      </c>
      <c r="T9" s="16">
        <v>68.134756100000004</v>
      </c>
      <c r="U9" s="3">
        <v>67.745744099999996</v>
      </c>
    </row>
    <row r="10" spans="2:21" x14ac:dyDescent="0.25">
      <c r="P10" s="12" t="s">
        <v>5</v>
      </c>
      <c r="Q10" s="16">
        <v>54.876414699999998</v>
      </c>
      <c r="R10" s="16">
        <v>60.410980899999998</v>
      </c>
      <c r="S10" s="16">
        <v>62.824069000000001</v>
      </c>
      <c r="T10" s="16">
        <v>62.829692199999997</v>
      </c>
      <c r="U10" s="3">
        <v>60.781286299999998</v>
      </c>
    </row>
    <row r="11" spans="2:21" x14ac:dyDescent="0.25">
      <c r="P11" s="12" t="s">
        <v>6</v>
      </c>
      <c r="Q11" s="16">
        <v>62.923509899999999</v>
      </c>
      <c r="R11" s="16">
        <v>66.246633299999999</v>
      </c>
      <c r="S11" s="16">
        <v>68.448520299999998</v>
      </c>
      <c r="T11" s="16">
        <v>68.256081399999999</v>
      </c>
      <c r="U11" s="3">
        <v>68.316078200000007</v>
      </c>
    </row>
    <row r="12" spans="2:21" x14ac:dyDescent="0.25">
      <c r="P12" s="12" t="s">
        <v>56</v>
      </c>
      <c r="Q12" s="16">
        <v>58.814194200000003</v>
      </c>
      <c r="R12" s="16">
        <v>64.295316600000007</v>
      </c>
      <c r="S12" s="16">
        <v>66.080151099999995</v>
      </c>
      <c r="T12" s="16">
        <v>66.286915199999996</v>
      </c>
      <c r="U12" s="3">
        <v>65.749079800000004</v>
      </c>
    </row>
    <row r="19" spans="2:21" x14ac:dyDescent="0.25">
      <c r="T19" s="3"/>
    </row>
    <row r="20" spans="2:21" x14ac:dyDescent="0.25">
      <c r="T20" s="3"/>
    </row>
    <row r="21" spans="2:21" x14ac:dyDescent="0.25">
      <c r="T21" s="3"/>
    </row>
    <row r="28" spans="2:21" ht="15.75" x14ac:dyDescent="0.25">
      <c r="B28" s="159" t="s">
        <v>60</v>
      </c>
    </row>
    <row r="29" spans="2:21" x14ac:dyDescent="0.25">
      <c r="B29" s="61" t="s">
        <v>57</v>
      </c>
    </row>
    <row r="30" spans="2:21" x14ac:dyDescent="0.25">
      <c r="B30" s="24" t="s">
        <v>29</v>
      </c>
    </row>
    <row r="31" spans="2:21" x14ac:dyDescent="0.25">
      <c r="Q31" s="2" t="s">
        <v>141</v>
      </c>
    </row>
    <row r="32" spans="2:21" x14ac:dyDescent="0.25">
      <c r="P32" s="91" t="s">
        <v>82</v>
      </c>
      <c r="Q32" s="2">
        <v>2011</v>
      </c>
      <c r="R32" s="2">
        <v>2012</v>
      </c>
      <c r="S32" s="2">
        <v>2013</v>
      </c>
      <c r="T32" s="2">
        <v>2014</v>
      </c>
      <c r="U32" s="2">
        <v>2015</v>
      </c>
    </row>
    <row r="33" spans="16:22" x14ac:dyDescent="0.25">
      <c r="P33" s="89" t="s">
        <v>83</v>
      </c>
      <c r="Q33" s="16">
        <v>62.9056493</v>
      </c>
      <c r="R33" s="16">
        <v>66.789061500000003</v>
      </c>
      <c r="S33" s="16">
        <v>69.030720700000003</v>
      </c>
      <c r="T33" s="16">
        <v>68.7265625</v>
      </c>
      <c r="U33" s="3">
        <v>67.036238800000007</v>
      </c>
    </row>
    <row r="34" spans="16:22" x14ac:dyDescent="0.25">
      <c r="P34" s="94" t="s">
        <v>53</v>
      </c>
      <c r="Q34" s="16">
        <v>57.607541900000001</v>
      </c>
      <c r="R34" s="16">
        <v>59.0144509</v>
      </c>
      <c r="S34" s="16">
        <v>61.309611799999999</v>
      </c>
      <c r="T34" s="16">
        <v>60.631994300000002</v>
      </c>
      <c r="U34" s="3">
        <v>60.6053748</v>
      </c>
    </row>
    <row r="35" spans="16:22" x14ac:dyDescent="0.25">
      <c r="P35" s="89" t="s">
        <v>7</v>
      </c>
      <c r="Q35" s="16">
        <v>59.534399100000002</v>
      </c>
      <c r="R35" s="16">
        <v>61.861051500000002</v>
      </c>
      <c r="S35" s="16">
        <v>64.594703300000006</v>
      </c>
      <c r="T35" s="16">
        <v>64.111379999999997</v>
      </c>
      <c r="U35" s="3">
        <v>63.625</v>
      </c>
    </row>
    <row r="39" spans="16:22" x14ac:dyDescent="0.25">
      <c r="Q39" s="2"/>
    </row>
    <row r="40" spans="16:22" x14ac:dyDescent="0.25">
      <c r="Q40" s="43"/>
    </row>
    <row r="41" spans="16:22" x14ac:dyDescent="0.25">
      <c r="R41" s="2"/>
      <c r="S41" s="43"/>
      <c r="T41" s="43"/>
      <c r="U41" s="43"/>
      <c r="V41" s="43"/>
    </row>
    <row r="42" spans="16:22" x14ac:dyDescent="0.25">
      <c r="R42" s="2"/>
      <c r="S42" s="43"/>
      <c r="T42" s="43"/>
      <c r="U42" s="43"/>
      <c r="V42" s="43"/>
    </row>
    <row r="43" spans="16:22" x14ac:dyDescent="0.25">
      <c r="R43" s="2"/>
      <c r="S43" s="43"/>
      <c r="T43" s="43"/>
      <c r="U43" s="43"/>
      <c r="V43" s="43"/>
    </row>
    <row r="44" spans="16:22" x14ac:dyDescent="0.25">
      <c r="R44" s="2"/>
      <c r="S44" s="44"/>
      <c r="T44" s="44"/>
      <c r="U44" s="44"/>
      <c r="V44" s="44"/>
    </row>
    <row r="53" spans="2:21" ht="15.75" x14ac:dyDescent="0.25">
      <c r="B53" s="204" t="s">
        <v>61</v>
      </c>
    </row>
    <row r="54" spans="2:21" x14ac:dyDescent="0.25">
      <c r="B54" s="61" t="s">
        <v>57</v>
      </c>
    </row>
    <row r="55" spans="2:21" x14ac:dyDescent="0.25">
      <c r="B55" s="24" t="s">
        <v>29</v>
      </c>
    </row>
    <row r="56" spans="2:21" x14ac:dyDescent="0.25">
      <c r="Q56" s="2" t="s">
        <v>141</v>
      </c>
    </row>
    <row r="57" spans="2:21" x14ac:dyDescent="0.25">
      <c r="P57" s="2" t="s">
        <v>84</v>
      </c>
      <c r="Q57" s="2">
        <v>2011</v>
      </c>
      <c r="R57" s="2">
        <v>2012</v>
      </c>
      <c r="S57" s="2">
        <v>2013</v>
      </c>
      <c r="T57" s="2">
        <v>2014</v>
      </c>
      <c r="U57" s="2">
        <v>2015</v>
      </c>
    </row>
    <row r="58" spans="2:21" x14ac:dyDescent="0.25">
      <c r="P58" s="139" t="s">
        <v>87</v>
      </c>
      <c r="Q58" s="3">
        <v>60.4744186</v>
      </c>
      <c r="R58" s="3">
        <v>64.098156200000005</v>
      </c>
      <c r="S58" s="3">
        <v>67.163244899999995</v>
      </c>
      <c r="T58" s="3">
        <v>66.2660944</v>
      </c>
      <c r="U58" s="3">
        <v>65.390829699999998</v>
      </c>
    </row>
    <row r="59" spans="2:21" x14ac:dyDescent="0.25">
      <c r="P59" s="139" t="s">
        <v>85</v>
      </c>
      <c r="Q59" s="3">
        <v>58.616244399999999</v>
      </c>
      <c r="R59" s="3">
        <v>63.049774399999997</v>
      </c>
      <c r="S59" s="3">
        <v>64.482246900000007</v>
      </c>
      <c r="T59" s="3">
        <v>64.528553900000006</v>
      </c>
      <c r="U59" s="3">
        <v>62.940768599999998</v>
      </c>
    </row>
    <row r="60" spans="2:21" x14ac:dyDescent="0.25">
      <c r="P60" s="139" t="s">
        <v>88</v>
      </c>
      <c r="Q60" s="3">
        <v>62.9941733</v>
      </c>
      <c r="R60" s="3">
        <v>66.545306199999999</v>
      </c>
      <c r="S60" s="3">
        <v>69.086333699999997</v>
      </c>
      <c r="T60" s="3">
        <v>69.3209947</v>
      </c>
      <c r="U60" s="3">
        <v>68.720004000000003</v>
      </c>
    </row>
    <row r="61" spans="2:21" x14ac:dyDescent="0.25">
      <c r="P61" s="139" t="s">
        <v>86</v>
      </c>
      <c r="Q61" s="3">
        <v>60.184763599999997</v>
      </c>
      <c r="R61" s="3">
        <v>62.340258499999997</v>
      </c>
      <c r="S61" s="3">
        <v>62.980565599999998</v>
      </c>
      <c r="T61" s="3">
        <v>63.483046100000003</v>
      </c>
      <c r="U61" s="3">
        <v>62.540125500000002</v>
      </c>
    </row>
    <row r="78" spans="2:2" ht="15.75" x14ac:dyDescent="0.25">
      <c r="B78" s="205" t="s">
        <v>62</v>
      </c>
    </row>
    <row r="79" spans="2:2" x14ac:dyDescent="0.25">
      <c r="B79" s="61" t="s">
        <v>57</v>
      </c>
    </row>
    <row r="80" spans="2:2" x14ac:dyDescent="0.25">
      <c r="B80" s="24" t="s">
        <v>29</v>
      </c>
    </row>
    <row r="81" spans="2:21" x14ac:dyDescent="0.25">
      <c r="B81" s="136" t="s">
        <v>146</v>
      </c>
    </row>
    <row r="82" spans="2:21" x14ac:dyDescent="0.25">
      <c r="Q82" s="2" t="s">
        <v>19</v>
      </c>
    </row>
    <row r="83" spans="2:21" x14ac:dyDescent="0.25">
      <c r="P83" s="2" t="s">
        <v>89</v>
      </c>
      <c r="Q83" s="2">
        <v>2011</v>
      </c>
      <c r="R83" s="2">
        <v>2012</v>
      </c>
      <c r="S83" s="2">
        <v>2013</v>
      </c>
      <c r="T83" s="2">
        <v>2014</v>
      </c>
      <c r="U83" s="2">
        <v>2015</v>
      </c>
    </row>
    <row r="84" spans="2:21" x14ac:dyDescent="0.25">
      <c r="P84" s="1" t="s">
        <v>143</v>
      </c>
      <c r="Q84" s="3">
        <v>2.5499999999999998</v>
      </c>
      <c r="R84" s="3">
        <v>2.48</v>
      </c>
      <c r="S84" s="3">
        <v>2.6</v>
      </c>
      <c r="T84" s="3">
        <v>2.14</v>
      </c>
      <c r="U84" s="3">
        <v>1.8</v>
      </c>
    </row>
    <row r="85" spans="2:21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1" t="s">
        <v>144</v>
      </c>
      <c r="Q85" s="3">
        <v>1.63</v>
      </c>
      <c r="R85" s="3">
        <v>1.77</v>
      </c>
      <c r="S85" s="3">
        <v>2.04</v>
      </c>
      <c r="T85" s="3">
        <v>1.66</v>
      </c>
      <c r="U85" s="3">
        <v>1.1599999999999999</v>
      </c>
    </row>
    <row r="86" spans="2:21" s="8" customFormat="1" x14ac:dyDescent="0.25">
      <c r="P86" s="1" t="s">
        <v>145</v>
      </c>
      <c r="Q86" s="3">
        <v>1.59</v>
      </c>
      <c r="R86" s="3">
        <v>1.47</v>
      </c>
      <c r="S86" s="3">
        <v>1.6</v>
      </c>
      <c r="T86" s="3">
        <v>1.31</v>
      </c>
      <c r="U86" s="17">
        <v>0.99</v>
      </c>
    </row>
    <row r="87" spans="2:21" s="8" customFormat="1" x14ac:dyDescent="0.25">
      <c r="P87" s="1" t="s">
        <v>254</v>
      </c>
      <c r="Q87" s="3">
        <v>2.17</v>
      </c>
      <c r="R87" s="3">
        <v>2.21</v>
      </c>
      <c r="S87" s="3">
        <v>1.75</v>
      </c>
      <c r="T87" s="3">
        <v>1.3</v>
      </c>
      <c r="U87" s="17">
        <v>0.95</v>
      </c>
    </row>
    <row r="88" spans="2:21" s="8" customFormat="1" x14ac:dyDescent="0.25"/>
    <row r="89" spans="2:21" s="8" customFormat="1" x14ac:dyDescent="0.25"/>
    <row r="90" spans="2:21" s="8" customFormat="1" x14ac:dyDescent="0.25"/>
    <row r="91" spans="2:21" s="8" customFormat="1" x14ac:dyDescent="0.25"/>
    <row r="92" spans="2:21" s="8" customFormat="1" x14ac:dyDescent="0.25"/>
    <row r="93" spans="2:21" s="8" customFormat="1" x14ac:dyDescent="0.25">
      <c r="S93" s="17"/>
      <c r="T93" s="17"/>
    </row>
    <row r="94" spans="2:21" s="8" customFormat="1" x14ac:dyDescent="0.25">
      <c r="S94" s="17"/>
      <c r="T94" s="17"/>
    </row>
    <row r="95" spans="2:21" s="8" customFormat="1" x14ac:dyDescent="0.25">
      <c r="S95" s="17"/>
      <c r="T95" s="17"/>
    </row>
    <row r="96" spans="2:21" s="8" customFormat="1" x14ac:dyDescent="0.25"/>
    <row r="97" spans="2:21" s="8" customFormat="1" x14ac:dyDescent="0.25"/>
    <row r="98" spans="2:21" s="8" customFormat="1" x14ac:dyDescent="0.25"/>
    <row r="99" spans="2:21" s="8" customFormat="1" x14ac:dyDescent="0.25"/>
    <row r="100" spans="2:21" s="8" customFormat="1" x14ac:dyDescent="0.25"/>
    <row r="101" spans="2:21" s="8" customFormat="1" x14ac:dyDescent="0.25"/>
    <row r="102" spans="2:21" s="8" customFormat="1" x14ac:dyDescent="0.25"/>
    <row r="103" spans="2:21" ht="15.75" x14ac:dyDescent="0.25">
      <c r="B103" s="4" t="s">
        <v>64</v>
      </c>
      <c r="S103" s="3"/>
      <c r="T103" s="3"/>
    </row>
    <row r="104" spans="2:21" x14ac:dyDescent="0.25">
      <c r="B104" s="61" t="s">
        <v>57</v>
      </c>
      <c r="S104" s="3"/>
      <c r="T104" s="3"/>
    </row>
    <row r="105" spans="2:21" x14ac:dyDescent="0.25">
      <c r="B105" s="24" t="s">
        <v>29</v>
      </c>
      <c r="S105" s="3"/>
      <c r="T105" s="3"/>
    </row>
    <row r="106" spans="2:21" x14ac:dyDescent="0.25">
      <c r="Q106" s="2" t="s">
        <v>141</v>
      </c>
    </row>
    <row r="107" spans="2:21" x14ac:dyDescent="0.25">
      <c r="P107" s="101" t="s">
        <v>76</v>
      </c>
      <c r="Q107" s="2">
        <v>2011</v>
      </c>
      <c r="R107" s="2">
        <v>2012</v>
      </c>
      <c r="S107" s="2">
        <v>2013</v>
      </c>
      <c r="T107" s="2">
        <v>2014</v>
      </c>
      <c r="U107" s="2">
        <v>2015</v>
      </c>
    </row>
    <row r="108" spans="2:21" x14ac:dyDescent="0.25">
      <c r="P108" s="72" t="s">
        <v>8</v>
      </c>
      <c r="Q108" s="3">
        <v>41.790911600000001</v>
      </c>
      <c r="R108" s="3">
        <v>50.199322700000003</v>
      </c>
      <c r="S108" s="3">
        <v>48.621061099999999</v>
      </c>
      <c r="T108" s="3">
        <v>49.634090899999997</v>
      </c>
      <c r="U108" s="3">
        <v>47.006209300000002</v>
      </c>
    </row>
    <row r="109" spans="2:21" x14ac:dyDescent="0.25">
      <c r="P109" s="72" t="s">
        <v>48</v>
      </c>
      <c r="Q109" s="3">
        <v>62.888697200000003</v>
      </c>
      <c r="R109" s="3">
        <v>63.487210900000001</v>
      </c>
      <c r="S109" s="3">
        <v>65.327637199999998</v>
      </c>
      <c r="T109" s="3">
        <v>64.013897799999995</v>
      </c>
      <c r="U109" s="3">
        <v>62.403148600000002</v>
      </c>
    </row>
    <row r="110" spans="2:21" x14ac:dyDescent="0.25">
      <c r="P110" s="72" t="s">
        <v>77</v>
      </c>
      <c r="Q110" s="3">
        <v>68.502710399999998</v>
      </c>
      <c r="R110" s="3">
        <v>67.720735500000004</v>
      </c>
      <c r="S110" s="3">
        <v>70.341510600000007</v>
      </c>
      <c r="T110" s="3">
        <v>69.272378700000004</v>
      </c>
      <c r="U110" s="3">
        <v>68.057569299999997</v>
      </c>
    </row>
    <row r="111" spans="2:21" x14ac:dyDescent="0.25">
      <c r="P111" s="72" t="s">
        <v>78</v>
      </c>
      <c r="Q111" s="3">
        <v>70.083087800000001</v>
      </c>
      <c r="R111" s="3">
        <v>70.012976300000005</v>
      </c>
      <c r="S111" s="3">
        <v>71.113652999999999</v>
      </c>
      <c r="T111" s="3">
        <v>71.335131000000004</v>
      </c>
      <c r="U111" s="3">
        <v>69.854308900000007</v>
      </c>
    </row>
    <row r="112" spans="2:21" x14ac:dyDescent="0.25">
      <c r="P112" s="72" t="s">
        <v>79</v>
      </c>
      <c r="Q112" s="3">
        <v>68.191176499999997</v>
      </c>
      <c r="R112" s="3">
        <v>69.296689599999993</v>
      </c>
      <c r="S112" s="3">
        <v>70.7794928</v>
      </c>
      <c r="T112" s="3">
        <v>70.512055599999997</v>
      </c>
      <c r="U112" s="3">
        <v>69.805367000000004</v>
      </c>
    </row>
    <row r="113" spans="16:21" x14ac:dyDescent="0.25">
      <c r="P113" s="72" t="s">
        <v>80</v>
      </c>
      <c r="Q113" s="3">
        <v>67.898089200000001</v>
      </c>
      <c r="R113" s="3">
        <v>67.431372499999995</v>
      </c>
      <c r="S113" s="3">
        <v>67.985714299999998</v>
      </c>
      <c r="T113" s="3">
        <v>69.194594600000002</v>
      </c>
      <c r="U113" s="3">
        <v>68.524938700000007</v>
      </c>
    </row>
    <row r="114" spans="16:21" x14ac:dyDescent="0.25">
      <c r="P114" s="72" t="s">
        <v>251</v>
      </c>
      <c r="Q114" s="3">
        <v>70.348336599999996</v>
      </c>
      <c r="R114" s="3">
        <v>67.137640399999995</v>
      </c>
      <c r="S114" s="3">
        <v>66.805008900000004</v>
      </c>
      <c r="T114" s="3">
        <v>67.953341699999996</v>
      </c>
      <c r="U114" s="3">
        <v>67.004032300000006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65"/>
  <sheetViews>
    <sheetView zoomScaleNormal="100" workbookViewId="0"/>
  </sheetViews>
  <sheetFormatPr defaultRowHeight="15" x14ac:dyDescent="0.25"/>
  <cols>
    <col min="1" max="12" width="9.140625" style="1"/>
    <col min="13" max="13" width="11.7109375" style="1" customWidth="1"/>
    <col min="14" max="14" width="17.5703125" style="1" customWidth="1"/>
    <col min="15" max="16" width="13.85546875" style="1" customWidth="1"/>
    <col min="17" max="17" width="13.5703125" style="1" customWidth="1"/>
    <col min="18" max="19" width="11.85546875" style="1" customWidth="1"/>
    <col min="20" max="20" width="9.140625" style="1" customWidth="1"/>
    <col min="21" max="16384" width="9.140625" style="1"/>
  </cols>
  <sheetData>
    <row r="1" spans="2:19" ht="15.75" x14ac:dyDescent="0.25">
      <c r="B1" s="4" t="s">
        <v>18</v>
      </c>
    </row>
    <row r="3" spans="2:19" ht="15.75" x14ac:dyDescent="0.25">
      <c r="B3" s="4" t="s">
        <v>49</v>
      </c>
    </row>
    <row r="4" spans="2:19" ht="15.75" x14ac:dyDescent="0.25">
      <c r="B4" s="105" t="s">
        <v>255</v>
      </c>
    </row>
    <row r="5" spans="2:19" x14ac:dyDescent="0.25">
      <c r="B5" s="24" t="s">
        <v>29</v>
      </c>
    </row>
    <row r="6" spans="2:19" x14ac:dyDescent="0.25">
      <c r="B6" s="18"/>
      <c r="N6" s="2"/>
      <c r="O6" s="2" t="s">
        <v>19</v>
      </c>
      <c r="Q6" s="2"/>
      <c r="R6" s="2"/>
    </row>
    <row r="7" spans="2:19" x14ac:dyDescent="0.25">
      <c r="N7" s="2" t="s">
        <v>20</v>
      </c>
      <c r="O7" s="42">
        <v>2011</v>
      </c>
      <c r="P7" s="2">
        <v>2012</v>
      </c>
      <c r="Q7" s="2">
        <v>2013</v>
      </c>
      <c r="R7" s="2">
        <v>2014</v>
      </c>
      <c r="S7" s="2">
        <v>2015</v>
      </c>
    </row>
    <row r="8" spans="2:19" x14ac:dyDescent="0.25">
      <c r="N8" s="1" t="s">
        <v>3</v>
      </c>
      <c r="O8" s="3">
        <v>4.7945200000000003</v>
      </c>
      <c r="P8" s="3">
        <v>6.20221</v>
      </c>
      <c r="Q8" s="3">
        <v>5.8547200000000004</v>
      </c>
      <c r="R8" s="3">
        <v>3.8393799999999998</v>
      </c>
      <c r="S8" s="3">
        <v>3.0330599999999999</v>
      </c>
    </row>
    <row r="9" spans="2:19" x14ac:dyDescent="0.25">
      <c r="N9" s="1" t="s">
        <v>4</v>
      </c>
      <c r="O9" s="3">
        <v>4.9800800000000001</v>
      </c>
      <c r="P9" s="3">
        <v>6.7286999999999999</v>
      </c>
      <c r="Q9" s="3">
        <v>7.9136700000000006</v>
      </c>
      <c r="R9" s="3">
        <v>6.8902400000000004</v>
      </c>
      <c r="S9" s="3">
        <v>5.5464000000000002</v>
      </c>
    </row>
    <row r="10" spans="2:19" x14ac:dyDescent="0.25">
      <c r="N10" s="1" t="s">
        <v>5</v>
      </c>
      <c r="O10" s="3">
        <v>4.5721999999999996</v>
      </c>
      <c r="P10" s="3">
        <v>4.8803999999999998</v>
      </c>
      <c r="Q10" s="3">
        <v>3.9567400000000004</v>
      </c>
      <c r="R10" s="3">
        <v>2.73088</v>
      </c>
      <c r="S10" s="3">
        <v>2.4078599999999999</v>
      </c>
    </row>
    <row r="11" spans="2:19" x14ac:dyDescent="0.25">
      <c r="N11" s="1" t="s">
        <v>6</v>
      </c>
      <c r="O11" s="3">
        <v>6.4238400000000002</v>
      </c>
      <c r="P11" s="3">
        <v>10.0808</v>
      </c>
      <c r="Q11" s="3">
        <v>13.20567</v>
      </c>
      <c r="R11" s="3">
        <v>10.437860000000001</v>
      </c>
      <c r="S11" s="3">
        <v>9.096350000000001</v>
      </c>
    </row>
    <row r="12" spans="2:19" x14ac:dyDescent="0.25">
      <c r="N12" s="1" t="s">
        <v>56</v>
      </c>
      <c r="O12" s="3">
        <v>5.7171000000000003</v>
      </c>
      <c r="P12" s="3">
        <v>6.9817900000000002</v>
      </c>
      <c r="Q12" s="3">
        <v>8.1829599999999996</v>
      </c>
      <c r="R12" s="3">
        <v>6.7251500000000002</v>
      </c>
      <c r="S12" s="3">
        <v>4.8926400000000001</v>
      </c>
    </row>
    <row r="18" spans="2:19" x14ac:dyDescent="0.25">
      <c r="O18" s="3"/>
      <c r="P18" s="3"/>
      <c r="Q18" s="3"/>
      <c r="R18" s="3"/>
      <c r="S18" s="3"/>
    </row>
    <row r="28" spans="2:19" ht="15.75" x14ac:dyDescent="0.25">
      <c r="B28" s="4" t="s">
        <v>147</v>
      </c>
    </row>
    <row r="29" spans="2:19" ht="15.75" x14ac:dyDescent="0.25">
      <c r="B29" s="105" t="s">
        <v>255</v>
      </c>
      <c r="S29" s="3"/>
    </row>
    <row r="30" spans="2:19" x14ac:dyDescent="0.25">
      <c r="B30" s="24" t="s">
        <v>29</v>
      </c>
      <c r="N30" s="20"/>
      <c r="O30" s="2"/>
      <c r="S30" s="3"/>
    </row>
    <row r="31" spans="2:19" x14ac:dyDescent="0.25">
      <c r="B31" s="137"/>
      <c r="N31" s="2"/>
      <c r="O31" s="2" t="s">
        <v>19</v>
      </c>
      <c r="Q31" s="2"/>
      <c r="R31" s="2"/>
      <c r="S31" s="3"/>
    </row>
    <row r="32" spans="2:19" x14ac:dyDescent="0.25">
      <c r="N32" s="108" t="s">
        <v>74</v>
      </c>
      <c r="O32" s="2">
        <v>2011</v>
      </c>
      <c r="P32" s="42">
        <v>2012</v>
      </c>
      <c r="Q32" s="2">
        <v>2013</v>
      </c>
      <c r="R32" s="2">
        <v>2014</v>
      </c>
      <c r="S32" s="2">
        <v>2015</v>
      </c>
    </row>
    <row r="33" spans="14:22" x14ac:dyDescent="0.25">
      <c r="N33" s="45">
        <v>1</v>
      </c>
      <c r="O33" s="3">
        <v>3.1480199999999998</v>
      </c>
      <c r="P33" s="3">
        <v>5.81053</v>
      </c>
      <c r="Q33" s="3">
        <v>7.9984099999999998</v>
      </c>
      <c r="R33" s="3">
        <v>6.2637399999999994</v>
      </c>
      <c r="S33" s="3">
        <v>4.9967999999999995</v>
      </c>
    </row>
    <row r="34" spans="14:22" x14ac:dyDescent="0.25">
      <c r="N34" s="45">
        <v>2</v>
      </c>
      <c r="O34" s="3">
        <v>4.28667</v>
      </c>
      <c r="P34" s="3">
        <v>7.1603899999999996</v>
      </c>
      <c r="Q34" s="3">
        <v>9.3032599999999999</v>
      </c>
      <c r="R34" s="3">
        <v>7.5866799999999994</v>
      </c>
      <c r="S34" s="3">
        <v>6.0538099999999995</v>
      </c>
      <c r="T34" s="3"/>
      <c r="U34" s="3"/>
      <c r="V34" s="3"/>
    </row>
    <row r="35" spans="14:22" x14ac:dyDescent="0.25">
      <c r="N35" s="45">
        <v>3</v>
      </c>
      <c r="O35" s="3">
        <v>3.9517700000000002</v>
      </c>
      <c r="P35" s="3">
        <v>6.9507700000000003</v>
      </c>
      <c r="Q35" s="3">
        <v>7.88</v>
      </c>
      <c r="R35" s="3">
        <v>6.4778799999999999</v>
      </c>
      <c r="S35" s="3">
        <v>4.7466300000000006</v>
      </c>
      <c r="T35" s="3"/>
      <c r="U35" s="3"/>
      <c r="V35" s="3"/>
    </row>
    <row r="36" spans="14:22" x14ac:dyDescent="0.25">
      <c r="N36" s="45">
        <v>4</v>
      </c>
      <c r="O36" s="3">
        <v>5.1574</v>
      </c>
      <c r="P36" s="3">
        <v>6.6362500000000004</v>
      </c>
      <c r="Q36" s="3">
        <v>8.8728999999999996</v>
      </c>
      <c r="R36" s="3">
        <v>6.7495600000000007</v>
      </c>
      <c r="S36" s="3">
        <v>6.299970000000001</v>
      </c>
      <c r="T36" s="3"/>
      <c r="U36" s="3"/>
      <c r="V36" s="3"/>
    </row>
    <row r="37" spans="14:22" x14ac:dyDescent="0.25">
      <c r="N37" s="45">
        <v>5</v>
      </c>
      <c r="O37" s="3">
        <v>6.0991999999999997</v>
      </c>
      <c r="P37" s="3">
        <v>10.070450000000001</v>
      </c>
      <c r="Q37" s="3">
        <v>11.35178</v>
      </c>
      <c r="R37" s="3">
        <v>10.0951</v>
      </c>
      <c r="S37" s="3">
        <v>8.2718799999999995</v>
      </c>
      <c r="T37" s="3"/>
      <c r="U37" s="3"/>
      <c r="V37" s="3"/>
    </row>
    <row r="38" spans="14:22" x14ac:dyDescent="0.25">
      <c r="N38" s="45">
        <v>6</v>
      </c>
      <c r="O38" s="3">
        <v>6.5595700000000008</v>
      </c>
      <c r="P38" s="3">
        <v>8.2055500000000006</v>
      </c>
      <c r="Q38" s="3">
        <v>11.45374</v>
      </c>
      <c r="R38" s="3">
        <v>9.4696999999999996</v>
      </c>
      <c r="S38" s="3">
        <v>7.3920000000000003</v>
      </c>
      <c r="T38" s="3"/>
      <c r="U38" s="3"/>
      <c r="V38" s="3"/>
    </row>
    <row r="39" spans="14:22" x14ac:dyDescent="0.25">
      <c r="N39" s="45">
        <v>7</v>
      </c>
      <c r="O39" s="3">
        <v>5.0234399999999999</v>
      </c>
      <c r="P39" s="3">
        <v>8.4983500000000003</v>
      </c>
      <c r="Q39" s="3">
        <v>10.405570000000001</v>
      </c>
      <c r="R39" s="3">
        <v>7.3576199999999998</v>
      </c>
      <c r="S39" s="3">
        <v>6.4281199999999998</v>
      </c>
      <c r="T39" s="3"/>
      <c r="U39" s="3"/>
      <c r="V39" s="3"/>
    </row>
    <row r="40" spans="14:22" x14ac:dyDescent="0.25">
      <c r="N40" s="45">
        <v>8</v>
      </c>
      <c r="O40" s="3">
        <v>4.8225100000000003</v>
      </c>
      <c r="P40" s="3">
        <v>6.7471899999999998</v>
      </c>
      <c r="Q40" s="3">
        <v>8.3268199999999997</v>
      </c>
      <c r="R40" s="3">
        <v>5.6187800000000001</v>
      </c>
      <c r="S40" s="3">
        <v>4.2435999999999998</v>
      </c>
      <c r="T40" s="3"/>
      <c r="U40" s="3"/>
      <c r="V40" s="3"/>
    </row>
    <row r="41" spans="14:22" x14ac:dyDescent="0.25">
      <c r="N41" s="45">
        <v>9</v>
      </c>
      <c r="O41" s="3">
        <v>3.2149999999999999</v>
      </c>
      <c r="P41" s="3">
        <v>5.5578599999999998</v>
      </c>
      <c r="Q41" s="3">
        <v>4.8839100000000002</v>
      </c>
      <c r="R41" s="3">
        <v>4.5823099999999997</v>
      </c>
      <c r="S41" s="3">
        <v>3.0108900000000003</v>
      </c>
      <c r="T41" s="3"/>
      <c r="U41" s="3"/>
      <c r="V41" s="3"/>
    </row>
    <row r="42" spans="14:22" x14ac:dyDescent="0.25">
      <c r="N42" s="45">
        <v>10</v>
      </c>
      <c r="O42" s="3">
        <v>2.4782299999999999</v>
      </c>
      <c r="P42" s="3">
        <v>4.0198900000000002</v>
      </c>
      <c r="Q42" s="3">
        <v>3.76301</v>
      </c>
      <c r="R42" s="3">
        <v>3.1272199999999999</v>
      </c>
      <c r="S42" s="3">
        <v>1.9538799999999998</v>
      </c>
      <c r="T42" s="3"/>
      <c r="U42" s="3"/>
      <c r="V42" s="3"/>
    </row>
    <row r="43" spans="14:22" x14ac:dyDescent="0.25">
      <c r="O43" s="3"/>
      <c r="P43" s="3"/>
      <c r="Q43" s="3"/>
    </row>
    <row r="51" spans="2:19" x14ac:dyDescent="0.25">
      <c r="N51" s="2"/>
    </row>
    <row r="53" spans="2:19" ht="15.75" x14ac:dyDescent="0.25">
      <c r="B53" s="4" t="s">
        <v>55</v>
      </c>
      <c r="O53" s="3"/>
      <c r="P53" s="3"/>
      <c r="Q53" s="3"/>
      <c r="R53" s="3"/>
      <c r="S53" s="3"/>
    </row>
    <row r="54" spans="2:19" x14ac:dyDescent="0.25">
      <c r="B54" s="61" t="s">
        <v>57</v>
      </c>
    </row>
    <row r="55" spans="2:19" x14ac:dyDescent="0.25">
      <c r="B55" s="24" t="s">
        <v>29</v>
      </c>
    </row>
    <row r="56" spans="2:19" x14ac:dyDescent="0.25">
      <c r="B56" s="138" t="s">
        <v>148</v>
      </c>
    </row>
    <row r="57" spans="2:19" x14ac:dyDescent="0.25">
      <c r="O57" s="2" t="s">
        <v>113</v>
      </c>
      <c r="Q57" s="2"/>
      <c r="R57" s="2"/>
    </row>
    <row r="58" spans="2:19" x14ac:dyDescent="0.25">
      <c r="N58" s="101" t="s">
        <v>76</v>
      </c>
      <c r="O58" s="42">
        <v>2011</v>
      </c>
      <c r="P58" s="2">
        <v>2012</v>
      </c>
      <c r="Q58" s="2">
        <v>2013</v>
      </c>
      <c r="R58" s="2">
        <v>2014</v>
      </c>
      <c r="S58" s="42">
        <v>2015</v>
      </c>
    </row>
    <row r="59" spans="2:19" x14ac:dyDescent="0.25">
      <c r="N59" s="72" t="s">
        <v>8</v>
      </c>
      <c r="O59" s="3">
        <v>3.48481</v>
      </c>
      <c r="P59" s="3">
        <v>5.9748400000000004</v>
      </c>
      <c r="Q59" s="3">
        <v>5.9789899999999996</v>
      </c>
      <c r="R59" s="3">
        <v>4.97159</v>
      </c>
      <c r="S59" s="3">
        <v>3.6664700000000003</v>
      </c>
    </row>
    <row r="60" spans="2:19" x14ac:dyDescent="0.25">
      <c r="N60" s="72" t="s">
        <v>48</v>
      </c>
      <c r="O60" s="3">
        <v>5.1121699999999999</v>
      </c>
      <c r="P60" s="3">
        <v>7.8367300000000002</v>
      </c>
      <c r="Q60" s="3">
        <v>9.6071000000000009</v>
      </c>
      <c r="R60" s="3">
        <v>7.5151200000000005</v>
      </c>
      <c r="S60" s="3">
        <v>6.4231700000000007</v>
      </c>
    </row>
    <row r="61" spans="2:19" x14ac:dyDescent="0.25">
      <c r="N61" s="72" t="s">
        <v>77</v>
      </c>
      <c r="O61" s="3">
        <v>5.4493600000000004</v>
      </c>
      <c r="P61" s="3">
        <v>7.8476400000000002</v>
      </c>
      <c r="Q61" s="3">
        <v>9.6193899999999992</v>
      </c>
      <c r="R61" s="3">
        <v>7.5499099999999997</v>
      </c>
      <c r="S61" s="3">
        <v>6.18337</v>
      </c>
    </row>
    <row r="62" spans="2:19" x14ac:dyDescent="0.25">
      <c r="N62" s="72" t="s">
        <v>78</v>
      </c>
      <c r="O62" s="3">
        <v>4.8320600000000002</v>
      </c>
      <c r="P62" s="3">
        <v>6.626170000000001</v>
      </c>
      <c r="Q62" s="3">
        <v>8.5665599999999991</v>
      </c>
      <c r="R62" s="3">
        <v>6.9529999999999994</v>
      </c>
      <c r="S62" s="3">
        <v>5.3495900000000001</v>
      </c>
    </row>
    <row r="63" spans="2:19" x14ac:dyDescent="0.25">
      <c r="N63" s="72" t="s">
        <v>79</v>
      </c>
      <c r="O63" s="3">
        <v>2.6470600000000002</v>
      </c>
      <c r="P63" s="3">
        <v>5.74641</v>
      </c>
      <c r="Q63" s="3">
        <v>6.4498299999999995</v>
      </c>
      <c r="R63" s="3">
        <v>5.3126300000000004</v>
      </c>
      <c r="S63" s="3">
        <v>3.8150700000000004</v>
      </c>
    </row>
    <row r="64" spans="2:19" x14ac:dyDescent="0.25">
      <c r="N64" s="72" t="s">
        <v>80</v>
      </c>
      <c r="O64" s="3">
        <v>1.9108300000000003</v>
      </c>
      <c r="P64" s="3">
        <v>4.5751600000000003</v>
      </c>
      <c r="Q64" s="3">
        <v>5.2380999999999993</v>
      </c>
      <c r="R64" s="3">
        <v>5.72973</v>
      </c>
      <c r="S64" s="3">
        <v>3.5159400000000001</v>
      </c>
    </row>
    <row r="65" spans="14:19" x14ac:dyDescent="0.25">
      <c r="N65" s="72" t="s">
        <v>251</v>
      </c>
      <c r="O65" s="3">
        <v>1.76125</v>
      </c>
      <c r="P65" s="3">
        <v>2.8089900000000001</v>
      </c>
      <c r="Q65" s="3">
        <v>3.2200399999999996</v>
      </c>
      <c r="R65" s="3">
        <v>3.2786900000000001</v>
      </c>
      <c r="S65" s="3">
        <v>2.21774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87"/>
  <sheetViews>
    <sheetView workbookViewId="0"/>
  </sheetViews>
  <sheetFormatPr defaultRowHeight="15" x14ac:dyDescent="0.25"/>
  <cols>
    <col min="1" max="12" width="9.140625" style="1"/>
    <col min="13" max="13" width="12.42578125" style="1" customWidth="1"/>
    <col min="14" max="14" width="23.85546875" style="1" customWidth="1"/>
    <col min="15" max="15" width="12.7109375" style="1" customWidth="1"/>
    <col min="16" max="16" width="10.5703125" style="1" bestFit="1" customWidth="1"/>
    <col min="17" max="17" width="13.85546875" style="1" customWidth="1"/>
    <col min="18" max="18" width="12" style="1" customWidth="1"/>
    <col min="19" max="19" width="12.140625" style="1" customWidth="1"/>
    <col min="20" max="20" width="10.85546875" style="1" customWidth="1"/>
    <col min="21" max="21" width="10.7109375" style="1" bestFit="1" customWidth="1"/>
    <col min="22" max="22" width="10.5703125" style="1" bestFit="1" customWidth="1"/>
    <col min="23" max="16384" width="9.140625" style="1"/>
  </cols>
  <sheetData>
    <row r="1" spans="2:19" ht="15.75" x14ac:dyDescent="0.25">
      <c r="B1" s="4" t="s">
        <v>18</v>
      </c>
    </row>
    <row r="2" spans="2:19" x14ac:dyDescent="0.25">
      <c r="S2" s="2"/>
    </row>
    <row r="3" spans="2:19" ht="15.75" x14ac:dyDescent="0.25">
      <c r="B3" s="4" t="s">
        <v>217</v>
      </c>
    </row>
    <row r="4" spans="2:19" ht="15.75" x14ac:dyDescent="0.25">
      <c r="B4" s="105" t="s">
        <v>57</v>
      </c>
    </row>
    <row r="5" spans="2:19" x14ac:dyDescent="0.25">
      <c r="B5" s="24" t="s">
        <v>29</v>
      </c>
      <c r="O5" s="2" t="s">
        <v>75</v>
      </c>
    </row>
    <row r="6" spans="2:19" x14ac:dyDescent="0.25">
      <c r="N6" s="88" t="s">
        <v>20</v>
      </c>
      <c r="O6" s="88">
        <v>2011</v>
      </c>
      <c r="P6" s="2">
        <v>2012</v>
      </c>
      <c r="Q6" s="2">
        <v>2013</v>
      </c>
      <c r="R6" s="2">
        <v>2014</v>
      </c>
      <c r="S6" s="2">
        <v>2015</v>
      </c>
    </row>
    <row r="7" spans="2:19" x14ac:dyDescent="0.25">
      <c r="N7" s="89" t="s">
        <v>3</v>
      </c>
      <c r="O7" s="90">
        <v>372.30758209999999</v>
      </c>
      <c r="P7" s="5">
        <v>397.56126660000001</v>
      </c>
      <c r="Q7" s="5">
        <v>412.6416716</v>
      </c>
      <c r="R7" s="5">
        <v>443.32251230000003</v>
      </c>
      <c r="S7" s="5">
        <v>461.94233229999998</v>
      </c>
    </row>
    <row r="8" spans="2:19" x14ac:dyDescent="0.25">
      <c r="N8" s="89" t="s">
        <v>4</v>
      </c>
      <c r="O8" s="90">
        <v>343.45131149999997</v>
      </c>
      <c r="P8" s="5">
        <v>366.64665300000001</v>
      </c>
      <c r="Q8" s="5">
        <v>363.30300149999999</v>
      </c>
      <c r="R8" s="5">
        <v>391.581996</v>
      </c>
      <c r="S8" s="5">
        <v>391.70885179999999</v>
      </c>
    </row>
    <row r="9" spans="2:19" x14ac:dyDescent="0.25">
      <c r="N9" s="89" t="s">
        <v>5</v>
      </c>
      <c r="O9" s="90">
        <v>433.44945200000001</v>
      </c>
      <c r="P9" s="5">
        <v>459.72894259999998</v>
      </c>
      <c r="Q9" s="5">
        <v>467.7720175</v>
      </c>
      <c r="R9" s="5">
        <v>508.00444049999999</v>
      </c>
      <c r="S9" s="5">
        <v>528.79574760000003</v>
      </c>
    </row>
    <row r="10" spans="2:19" x14ac:dyDescent="0.25">
      <c r="N10" s="89" t="s">
        <v>6</v>
      </c>
      <c r="O10" s="90">
        <v>245.6501753</v>
      </c>
      <c r="P10" s="5">
        <v>257.04299379999998</v>
      </c>
      <c r="Q10" s="5">
        <v>265.42268489999998</v>
      </c>
      <c r="R10" s="5">
        <v>280.77816630000001</v>
      </c>
      <c r="S10" s="5">
        <v>298.03154360000002</v>
      </c>
    </row>
    <row r="11" spans="2:19" x14ac:dyDescent="0.25">
      <c r="N11" s="89" t="s">
        <v>56</v>
      </c>
      <c r="O11" s="90">
        <v>315.56177400000001</v>
      </c>
      <c r="P11" s="5">
        <v>315.36932139999999</v>
      </c>
      <c r="Q11" s="5">
        <v>330.71158819999999</v>
      </c>
      <c r="R11" s="5">
        <v>351.33378809999999</v>
      </c>
      <c r="S11" s="5">
        <v>371.52172300000001</v>
      </c>
    </row>
    <row r="13" spans="2:19" x14ac:dyDescent="0.25">
      <c r="O13" s="3"/>
      <c r="P13" s="3"/>
    </row>
    <row r="28" spans="2:19" ht="15.75" x14ac:dyDescent="0.25">
      <c r="B28" s="159" t="s">
        <v>216</v>
      </c>
    </row>
    <row r="29" spans="2:19" ht="15.75" x14ac:dyDescent="0.25">
      <c r="B29" s="105" t="s">
        <v>57</v>
      </c>
    </row>
    <row r="30" spans="2:19" x14ac:dyDescent="0.25">
      <c r="B30" s="24" t="s">
        <v>29</v>
      </c>
    </row>
    <row r="31" spans="2:19" x14ac:dyDescent="0.25">
      <c r="O31" s="2" t="s">
        <v>149</v>
      </c>
    </row>
    <row r="32" spans="2:19" x14ac:dyDescent="0.25">
      <c r="N32" s="91" t="s">
        <v>82</v>
      </c>
      <c r="O32" s="88">
        <v>2011</v>
      </c>
      <c r="P32" s="2">
        <v>2012</v>
      </c>
      <c r="Q32" s="2">
        <v>2013</v>
      </c>
      <c r="R32" s="2">
        <v>2014</v>
      </c>
      <c r="S32" s="2">
        <v>2015</v>
      </c>
    </row>
    <row r="33" spans="14:22" x14ac:dyDescent="0.25">
      <c r="N33" s="89" t="s">
        <v>83</v>
      </c>
      <c r="O33" s="96">
        <v>344.90921270000001</v>
      </c>
      <c r="P33" s="5">
        <v>358.35665949999998</v>
      </c>
      <c r="Q33" s="5">
        <v>377.73658310000002</v>
      </c>
      <c r="R33" s="5">
        <v>409.77049520000003</v>
      </c>
      <c r="S33" s="5">
        <v>440.47913349999999</v>
      </c>
    </row>
    <row r="34" spans="14:22" x14ac:dyDescent="0.25">
      <c r="N34" s="94" t="s">
        <v>53</v>
      </c>
      <c r="O34" s="96">
        <v>269.22265110000001</v>
      </c>
      <c r="P34" s="5">
        <v>319.4695102</v>
      </c>
      <c r="Q34" s="5">
        <v>339.42804719999998</v>
      </c>
      <c r="R34" s="5">
        <v>364.16423989999998</v>
      </c>
      <c r="S34" s="5">
        <v>372.82911890000003</v>
      </c>
    </row>
    <row r="35" spans="14:22" x14ac:dyDescent="0.25">
      <c r="N35" s="89" t="s">
        <v>7</v>
      </c>
      <c r="O35" s="96">
        <v>318.53993589999999</v>
      </c>
      <c r="P35" s="5">
        <v>351.81171280000001</v>
      </c>
      <c r="Q35" s="5">
        <v>345.94334199999997</v>
      </c>
      <c r="R35" s="5">
        <v>372.65424890000003</v>
      </c>
      <c r="S35" s="5">
        <v>384.23618649999997</v>
      </c>
    </row>
    <row r="37" spans="14:22" x14ac:dyDescent="0.25">
      <c r="O37" s="2"/>
      <c r="P37" s="2"/>
    </row>
    <row r="39" spans="14:22" x14ac:dyDescent="0.25">
      <c r="O39" s="2"/>
      <c r="P39" s="2"/>
      <c r="Q39" s="2"/>
    </row>
    <row r="40" spans="14:22" x14ac:dyDescent="0.25">
      <c r="S40" s="2"/>
      <c r="T40" s="43"/>
      <c r="U40" s="43"/>
      <c r="V40" s="43"/>
    </row>
    <row r="41" spans="14:22" x14ac:dyDescent="0.25">
      <c r="S41" s="2"/>
      <c r="T41" s="43"/>
      <c r="U41" s="43"/>
      <c r="V41" s="43"/>
    </row>
    <row r="42" spans="14:22" x14ac:dyDescent="0.25">
      <c r="S42" s="2"/>
      <c r="T42" s="43"/>
      <c r="U42" s="43"/>
      <c r="V42" s="43"/>
    </row>
    <row r="43" spans="14:22" x14ac:dyDescent="0.25">
      <c r="S43" s="2"/>
      <c r="T43" s="43"/>
      <c r="U43" s="43"/>
      <c r="V43" s="43"/>
    </row>
    <row r="44" spans="14:22" x14ac:dyDescent="0.25">
      <c r="S44" s="2"/>
      <c r="T44" s="44"/>
      <c r="U44" s="44"/>
      <c r="V44" s="44"/>
    </row>
    <row r="53" spans="2:21" ht="15.75" x14ac:dyDescent="0.25">
      <c r="B53" s="204" t="s">
        <v>215</v>
      </c>
    </row>
    <row r="54" spans="2:21" ht="15.75" x14ac:dyDescent="0.25">
      <c r="B54" s="105" t="s">
        <v>57</v>
      </c>
    </row>
    <row r="55" spans="2:21" x14ac:dyDescent="0.25">
      <c r="B55" s="24" t="s">
        <v>29</v>
      </c>
    </row>
    <row r="56" spans="2:21" x14ac:dyDescent="0.25">
      <c r="O56" s="2" t="s">
        <v>75</v>
      </c>
    </row>
    <row r="57" spans="2:21" x14ac:dyDescent="0.25">
      <c r="N57" s="88" t="s">
        <v>84</v>
      </c>
      <c r="O57" s="88">
        <v>2011</v>
      </c>
      <c r="P57" s="2">
        <v>2012</v>
      </c>
      <c r="Q57" s="2">
        <v>2013</v>
      </c>
      <c r="R57" s="2">
        <v>2014</v>
      </c>
      <c r="S57" s="42">
        <v>2015</v>
      </c>
      <c r="T57" s="5"/>
      <c r="U57" s="5"/>
    </row>
    <row r="58" spans="2:21" x14ac:dyDescent="0.25">
      <c r="N58" s="139" t="s">
        <v>87</v>
      </c>
      <c r="O58" s="90">
        <v>381.7908989</v>
      </c>
      <c r="P58" s="5">
        <v>378.5835333</v>
      </c>
      <c r="Q58" s="5">
        <v>406.45002679999999</v>
      </c>
      <c r="R58" s="5">
        <v>434.89482450000003</v>
      </c>
      <c r="S58" s="5">
        <v>447.35976599999998</v>
      </c>
      <c r="T58" s="5"/>
      <c r="U58" s="5"/>
    </row>
    <row r="59" spans="2:21" x14ac:dyDescent="0.25">
      <c r="N59" s="139" t="s">
        <v>85</v>
      </c>
      <c r="O59" s="90">
        <v>346.54657789999999</v>
      </c>
      <c r="P59" s="5">
        <v>379.25582750000001</v>
      </c>
      <c r="Q59" s="5">
        <v>390.51181930000001</v>
      </c>
      <c r="R59" s="5">
        <v>417.19158859999999</v>
      </c>
      <c r="S59" s="5">
        <v>442.02994840000002</v>
      </c>
      <c r="T59" s="5"/>
      <c r="U59" s="5"/>
    </row>
    <row r="60" spans="2:21" x14ac:dyDescent="0.25">
      <c r="N60" s="139" t="s">
        <v>88</v>
      </c>
      <c r="O60" s="90">
        <v>333.22147009999998</v>
      </c>
      <c r="P60" s="5">
        <v>328.91679629999999</v>
      </c>
      <c r="Q60" s="5">
        <v>355.06497289999999</v>
      </c>
      <c r="R60" s="5">
        <v>380.5326986</v>
      </c>
      <c r="S60" s="5">
        <v>398.30527669999998</v>
      </c>
    </row>
    <row r="61" spans="2:21" x14ac:dyDescent="0.25">
      <c r="N61" s="139" t="s">
        <v>86</v>
      </c>
      <c r="O61" s="90">
        <v>292.85349780000001</v>
      </c>
      <c r="P61" s="5">
        <v>350.04959009999999</v>
      </c>
      <c r="Q61" s="5">
        <v>328.7703267</v>
      </c>
      <c r="R61" s="5">
        <v>354.66525189999999</v>
      </c>
      <c r="S61" s="5">
        <v>375.67087830000003</v>
      </c>
    </row>
    <row r="65" spans="2:20" x14ac:dyDescent="0.25">
      <c r="N65" s="139"/>
    </row>
    <row r="78" spans="2:20" ht="15.75" x14ac:dyDescent="0.25">
      <c r="B78" s="159" t="s">
        <v>218</v>
      </c>
      <c r="S78" s="3"/>
      <c r="T78" s="3"/>
    </row>
    <row r="79" spans="2:20" ht="15.75" x14ac:dyDescent="0.25">
      <c r="B79" s="105" t="s">
        <v>57</v>
      </c>
      <c r="S79" s="3"/>
      <c r="T79" s="3"/>
    </row>
    <row r="80" spans="2:20" x14ac:dyDescent="0.25">
      <c r="B80" s="24" t="s">
        <v>29</v>
      </c>
      <c r="S80" s="3"/>
      <c r="T80" s="3"/>
    </row>
    <row r="81" spans="14:19" x14ac:dyDescent="0.25">
      <c r="N81" s="89"/>
      <c r="O81" s="88" t="s">
        <v>81</v>
      </c>
      <c r="P81" s="89"/>
      <c r="Q81" s="89"/>
    </row>
    <row r="82" spans="14:19" x14ac:dyDescent="0.25">
      <c r="N82" s="91" t="s">
        <v>89</v>
      </c>
      <c r="O82" s="88">
        <v>2011</v>
      </c>
      <c r="P82" s="2">
        <v>2012</v>
      </c>
      <c r="Q82" s="2">
        <v>2013</v>
      </c>
      <c r="R82" s="2">
        <v>2014</v>
      </c>
      <c r="S82" s="2">
        <v>2015</v>
      </c>
    </row>
    <row r="83" spans="14:19" x14ac:dyDescent="0.25">
      <c r="N83" s="98" t="s">
        <v>2</v>
      </c>
      <c r="O83" s="90">
        <v>159.02871970000001</v>
      </c>
      <c r="P83" s="5">
        <v>257.10425600000002</v>
      </c>
      <c r="Q83" s="5">
        <v>212.71430290000001</v>
      </c>
      <c r="R83" s="5">
        <v>231.4623948</v>
      </c>
      <c r="S83" s="5">
        <v>223.83344550000001</v>
      </c>
    </row>
    <row r="84" spans="14:19" x14ac:dyDescent="0.25">
      <c r="N84" s="99" t="s">
        <v>67</v>
      </c>
      <c r="O84" s="90">
        <v>276.30633349999999</v>
      </c>
      <c r="P84" s="5">
        <v>300.32768329999999</v>
      </c>
      <c r="Q84" s="5">
        <v>312.59914730000003</v>
      </c>
      <c r="R84" s="5">
        <v>326.66295079999998</v>
      </c>
      <c r="S84" s="5">
        <v>349.24623450000001</v>
      </c>
    </row>
    <row r="85" spans="14:19" x14ac:dyDescent="0.25">
      <c r="N85" s="99" t="s">
        <v>90</v>
      </c>
      <c r="O85" s="90">
        <v>353.4038228</v>
      </c>
      <c r="P85" s="5">
        <v>376.31128369999999</v>
      </c>
      <c r="Q85" s="5">
        <v>378.18685160000001</v>
      </c>
      <c r="R85" s="5">
        <v>410.97730080000002</v>
      </c>
      <c r="S85" s="5">
        <v>441.40493079999999</v>
      </c>
    </row>
    <row r="86" spans="14:19" x14ac:dyDescent="0.25">
      <c r="N86" s="99" t="s">
        <v>91</v>
      </c>
      <c r="O86" s="90">
        <v>380.83943369999997</v>
      </c>
      <c r="P86" s="5">
        <v>384.82431359999998</v>
      </c>
      <c r="Q86" s="5">
        <v>399.2323227</v>
      </c>
      <c r="R86" s="5">
        <v>422.7602286</v>
      </c>
      <c r="S86" s="5">
        <v>438.99276070000002</v>
      </c>
    </row>
    <row r="87" spans="14:19" x14ac:dyDescent="0.25">
      <c r="N87" s="99" t="s">
        <v>250</v>
      </c>
      <c r="O87" s="90">
        <v>375.02263160000001</v>
      </c>
      <c r="P87" s="5">
        <v>374.838615</v>
      </c>
      <c r="Q87" s="5">
        <v>350.75707219999998</v>
      </c>
      <c r="R87" s="5">
        <v>373.00310949999999</v>
      </c>
      <c r="S87" s="5">
        <v>378.53429779999999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179"/>
  <sheetViews>
    <sheetView workbookViewId="0"/>
  </sheetViews>
  <sheetFormatPr defaultRowHeight="15" x14ac:dyDescent="0.25"/>
  <cols>
    <col min="1" max="15" width="9.140625" style="1"/>
    <col min="16" max="16" width="14.42578125" style="1" customWidth="1"/>
    <col min="17" max="17" width="17" style="1" customWidth="1"/>
    <col min="18" max="18" width="22.28515625" style="1" bestFit="1" customWidth="1"/>
    <col min="19" max="19" width="16" style="1" customWidth="1"/>
    <col min="20" max="20" width="14.140625" style="1" customWidth="1"/>
    <col min="21" max="16384" width="9.140625" style="1"/>
  </cols>
  <sheetData>
    <row r="1" spans="2:20" ht="15.75" x14ac:dyDescent="0.25">
      <c r="B1" s="4" t="s">
        <v>196</v>
      </c>
    </row>
    <row r="3" spans="2:20" ht="15.75" x14ac:dyDescent="0.25">
      <c r="B3" s="4" t="s">
        <v>181</v>
      </c>
    </row>
    <row r="4" spans="2:20" x14ac:dyDescent="0.25">
      <c r="B4" s="61" t="s">
        <v>57</v>
      </c>
    </row>
    <row r="5" spans="2:20" x14ac:dyDescent="0.25">
      <c r="B5" s="24" t="s">
        <v>29</v>
      </c>
    </row>
    <row r="6" spans="2:20" ht="30" x14ac:dyDescent="0.25">
      <c r="Q6" s="20" t="s">
        <v>89</v>
      </c>
      <c r="R6" s="107" t="s">
        <v>150</v>
      </c>
      <c r="S6" s="2" t="s">
        <v>153</v>
      </c>
      <c r="T6" s="2" t="s">
        <v>154</v>
      </c>
    </row>
    <row r="7" spans="2:20" x14ac:dyDescent="0.25">
      <c r="Q7" s="12" t="s">
        <v>2</v>
      </c>
      <c r="R7" s="102">
        <v>43.360430000000001</v>
      </c>
      <c r="S7" s="100">
        <v>1.8474600000000001</v>
      </c>
      <c r="T7" s="162">
        <v>2.3725900000000002</v>
      </c>
    </row>
    <row r="8" spans="2:20" x14ac:dyDescent="0.25">
      <c r="Q8" s="12" t="s">
        <v>67</v>
      </c>
      <c r="R8" s="102">
        <v>45.447620000000001</v>
      </c>
      <c r="S8" s="100">
        <v>2.1105700000000001</v>
      </c>
      <c r="T8" s="162">
        <v>1.28193</v>
      </c>
    </row>
    <row r="9" spans="2:20" x14ac:dyDescent="0.25">
      <c r="Q9" s="12" t="s">
        <v>90</v>
      </c>
      <c r="R9" s="102">
        <v>51.214749999999995</v>
      </c>
      <c r="S9" s="100">
        <v>2.3448699999999998</v>
      </c>
      <c r="T9" s="162">
        <v>0.89942000000000011</v>
      </c>
    </row>
    <row r="10" spans="2:20" x14ac:dyDescent="0.25">
      <c r="Q10" s="12" t="s">
        <v>91</v>
      </c>
      <c r="R10" s="102">
        <v>84.796239999999997</v>
      </c>
      <c r="S10" s="100">
        <v>4.0823</v>
      </c>
      <c r="T10" s="162">
        <v>1.3135600000000001</v>
      </c>
    </row>
    <row r="11" spans="2:20" x14ac:dyDescent="0.25">
      <c r="Q11" s="12" t="s">
        <v>256</v>
      </c>
      <c r="R11" s="102">
        <v>96.995429999999999</v>
      </c>
      <c r="S11" s="100">
        <v>7.5325500000000005</v>
      </c>
      <c r="T11" s="162">
        <v>2.6995399999999998</v>
      </c>
    </row>
    <row r="28" spans="2:20" ht="15.75" x14ac:dyDescent="0.25">
      <c r="B28" s="4" t="s">
        <v>180</v>
      </c>
    </row>
    <row r="29" spans="2:20" x14ac:dyDescent="0.25">
      <c r="B29" s="61" t="s">
        <v>57</v>
      </c>
    </row>
    <row r="30" spans="2:20" x14ac:dyDescent="0.25">
      <c r="B30" s="24" t="s">
        <v>29</v>
      </c>
    </row>
    <row r="31" spans="2:20" x14ac:dyDescent="0.25">
      <c r="Q31" s="101" t="s">
        <v>76</v>
      </c>
      <c r="R31" s="107" t="s">
        <v>150</v>
      </c>
      <c r="S31" s="2" t="s">
        <v>151</v>
      </c>
      <c r="T31" s="2" t="s">
        <v>152</v>
      </c>
    </row>
    <row r="32" spans="2:20" x14ac:dyDescent="0.25">
      <c r="Q32" s="72" t="s">
        <v>8</v>
      </c>
      <c r="R32" s="100">
        <v>71.643999999999991</v>
      </c>
      <c r="S32" s="100">
        <v>2.8906700000000001</v>
      </c>
      <c r="T32" s="162">
        <v>3.5616299999999996</v>
      </c>
    </row>
    <row r="33" spans="17:20" x14ac:dyDescent="0.25">
      <c r="Q33" s="72" t="s">
        <v>48</v>
      </c>
      <c r="R33" s="100">
        <v>69.596980000000002</v>
      </c>
      <c r="S33" s="100">
        <v>2.9973900000000002</v>
      </c>
      <c r="T33" s="162">
        <v>1.5589199999999999</v>
      </c>
    </row>
    <row r="34" spans="17:20" x14ac:dyDescent="0.25">
      <c r="Q34" s="72" t="s">
        <v>77</v>
      </c>
      <c r="R34" s="100">
        <v>68.858090000000004</v>
      </c>
      <c r="S34" s="100">
        <v>3.2539400000000005</v>
      </c>
      <c r="T34" s="162">
        <v>1.0334100000000002</v>
      </c>
    </row>
    <row r="35" spans="17:20" x14ac:dyDescent="0.25">
      <c r="Q35" s="72" t="s">
        <v>78</v>
      </c>
      <c r="R35" s="100">
        <v>66.032519999999991</v>
      </c>
      <c r="S35" s="100">
        <v>3.6220799999999995</v>
      </c>
      <c r="T35" s="162">
        <v>0.84449999999999992</v>
      </c>
    </row>
    <row r="36" spans="17:20" x14ac:dyDescent="0.25">
      <c r="Q36" s="72" t="s">
        <v>79</v>
      </c>
      <c r="R36" s="100">
        <v>63.142580000000002</v>
      </c>
      <c r="S36" s="100">
        <v>3.8698399999999999</v>
      </c>
      <c r="T36" s="162">
        <v>0.73328000000000004</v>
      </c>
    </row>
    <row r="37" spans="17:20" x14ac:dyDescent="0.25">
      <c r="Q37" s="72" t="s">
        <v>80</v>
      </c>
      <c r="R37" s="100">
        <v>56.663940000000004</v>
      </c>
      <c r="S37" s="100">
        <v>3.8102999999999998</v>
      </c>
      <c r="T37" s="162">
        <v>0.65376999999999996</v>
      </c>
    </row>
    <row r="38" spans="17:20" x14ac:dyDescent="0.25">
      <c r="Q38" s="72" t="s">
        <v>251</v>
      </c>
      <c r="R38" s="100">
        <v>46.270159999999997</v>
      </c>
      <c r="S38" s="100">
        <v>3.2849599999999999</v>
      </c>
      <c r="T38" s="162">
        <v>0.51588999999999996</v>
      </c>
    </row>
    <row r="39" spans="17:20" x14ac:dyDescent="0.25">
      <c r="Q39" s="72"/>
      <c r="R39" s="3"/>
      <c r="S39" s="3"/>
      <c r="T39" s="3"/>
    </row>
    <row r="53" spans="2:20" ht="15.75" x14ac:dyDescent="0.25">
      <c r="B53" s="4" t="s">
        <v>213</v>
      </c>
    </row>
    <row r="54" spans="2:20" x14ac:dyDescent="0.25">
      <c r="B54" s="61" t="s">
        <v>57</v>
      </c>
    </row>
    <row r="55" spans="2:20" x14ac:dyDescent="0.25">
      <c r="B55" s="24" t="s">
        <v>29</v>
      </c>
    </row>
    <row r="56" spans="2:20" x14ac:dyDescent="0.25">
      <c r="Q56" s="2" t="s">
        <v>1</v>
      </c>
      <c r="R56" s="107" t="s">
        <v>150</v>
      </c>
      <c r="S56" s="2" t="s">
        <v>151</v>
      </c>
      <c r="T56" s="2" t="s">
        <v>152</v>
      </c>
    </row>
    <row r="57" spans="2:20" x14ac:dyDescent="0.25">
      <c r="Q57" s="176" t="s">
        <v>182</v>
      </c>
      <c r="R57" s="140">
        <v>81.78246</v>
      </c>
      <c r="S57" s="140">
        <v>4.58718</v>
      </c>
      <c r="T57" s="140">
        <v>1.5467899999999999</v>
      </c>
    </row>
    <row r="58" spans="2:20" x14ac:dyDescent="0.25">
      <c r="Q58" s="176" t="s">
        <v>179</v>
      </c>
      <c r="R58" s="140">
        <v>69.516480000000001</v>
      </c>
      <c r="S58" s="140">
        <v>3.37391</v>
      </c>
      <c r="T58" s="140">
        <v>1.22437</v>
      </c>
    </row>
    <row r="59" spans="2:20" x14ac:dyDescent="0.25">
      <c r="Q59" s="176" t="s">
        <v>111</v>
      </c>
      <c r="R59" s="140">
        <v>61.94</v>
      </c>
      <c r="S59" s="140">
        <v>2.8832</v>
      </c>
      <c r="T59" s="140">
        <v>1.52712</v>
      </c>
    </row>
    <row r="60" spans="2:20" x14ac:dyDescent="0.25">
      <c r="Q60" s="176" t="s">
        <v>112</v>
      </c>
      <c r="R60" s="140">
        <v>40.463919999999995</v>
      </c>
      <c r="S60" s="140">
        <v>1.6740899999999999</v>
      </c>
      <c r="T60" s="140">
        <v>1.1027800000000001</v>
      </c>
    </row>
    <row r="61" spans="2:20" x14ac:dyDescent="0.25">
      <c r="R61" s="140"/>
      <c r="S61" s="140"/>
      <c r="T61" s="140"/>
    </row>
    <row r="62" spans="2:20" x14ac:dyDescent="0.25">
      <c r="R62" s="75"/>
      <c r="S62" s="75"/>
      <c r="T62" s="75"/>
    </row>
    <row r="78" spans="2:2" ht="15.75" x14ac:dyDescent="0.25">
      <c r="B78" s="4" t="s">
        <v>211</v>
      </c>
    </row>
    <row r="79" spans="2:2" x14ac:dyDescent="0.25">
      <c r="B79" s="61" t="s">
        <v>57</v>
      </c>
    </row>
    <row r="80" spans="2:2" x14ac:dyDescent="0.25">
      <c r="B80" s="24" t="s">
        <v>29</v>
      </c>
    </row>
    <row r="81" spans="17:20" x14ac:dyDescent="0.25">
      <c r="Q81" s="2" t="s">
        <v>20</v>
      </c>
      <c r="R81" s="107" t="s">
        <v>150</v>
      </c>
      <c r="S81" s="2" t="s">
        <v>151</v>
      </c>
      <c r="T81" s="2" t="s">
        <v>152</v>
      </c>
    </row>
    <row r="82" spans="17:20" x14ac:dyDescent="0.25">
      <c r="Q82" s="1" t="s">
        <v>3</v>
      </c>
      <c r="R82" s="100">
        <v>58.629060000000003</v>
      </c>
      <c r="S82" s="100">
        <v>2.93906</v>
      </c>
      <c r="T82" s="100">
        <v>0.81513000000000002</v>
      </c>
    </row>
    <row r="83" spans="17:20" x14ac:dyDescent="0.25">
      <c r="Q83" s="1" t="s">
        <v>4</v>
      </c>
      <c r="R83" s="100">
        <v>68.753430000000009</v>
      </c>
      <c r="S83" s="100">
        <v>3.4733499999999999</v>
      </c>
      <c r="T83" s="100">
        <v>1.25844</v>
      </c>
    </row>
    <row r="84" spans="17:20" x14ac:dyDescent="0.25">
      <c r="Q84" s="1" t="s">
        <v>5</v>
      </c>
      <c r="R84" s="100">
        <v>56.552959999999999</v>
      </c>
      <c r="S84" s="100">
        <v>2.9281199999999998</v>
      </c>
      <c r="T84" s="100">
        <v>0.74749999999999994</v>
      </c>
    </row>
    <row r="85" spans="17:20" x14ac:dyDescent="0.25">
      <c r="Q85" s="1" t="s">
        <v>6</v>
      </c>
      <c r="R85" s="100">
        <v>77.438659999999999</v>
      </c>
      <c r="S85" s="100">
        <v>3.73584</v>
      </c>
      <c r="T85" s="100">
        <v>2.0970300000000002</v>
      </c>
    </row>
    <row r="86" spans="17:20" x14ac:dyDescent="0.25">
      <c r="Q86" s="1" t="s">
        <v>56</v>
      </c>
      <c r="R86" s="100">
        <v>70.076689999999999</v>
      </c>
      <c r="S86" s="100">
        <v>3.3270300000000002</v>
      </c>
      <c r="T86" s="100">
        <v>1.3335299999999999</v>
      </c>
    </row>
    <row r="103" spans="2:20" ht="15.75" x14ac:dyDescent="0.25">
      <c r="B103" s="4" t="s">
        <v>212</v>
      </c>
    </row>
    <row r="104" spans="2:20" x14ac:dyDescent="0.25">
      <c r="B104" s="61" t="s">
        <v>57</v>
      </c>
    </row>
    <row r="105" spans="2:20" x14ac:dyDescent="0.25">
      <c r="B105" s="24" t="s">
        <v>29</v>
      </c>
    </row>
    <row r="106" spans="2:20" x14ac:dyDescent="0.25">
      <c r="B106" s="1" t="s">
        <v>117</v>
      </c>
    </row>
    <row r="107" spans="2:20" x14ac:dyDescent="0.25">
      <c r="B107" s="1" t="s">
        <v>114</v>
      </c>
    </row>
    <row r="108" spans="2:20" x14ac:dyDescent="0.25">
      <c r="Q108" s="2" t="s">
        <v>74</v>
      </c>
      <c r="R108" s="107" t="s">
        <v>150</v>
      </c>
      <c r="S108" s="2" t="s">
        <v>151</v>
      </c>
      <c r="T108" s="2" t="s">
        <v>152</v>
      </c>
    </row>
    <row r="109" spans="2:20" x14ac:dyDescent="0.25">
      <c r="Q109" s="45">
        <v>1</v>
      </c>
      <c r="R109" s="100">
        <v>64.221649999999997</v>
      </c>
      <c r="S109" s="100">
        <v>3.7100500000000003</v>
      </c>
      <c r="T109" s="100">
        <v>1.8176000000000001</v>
      </c>
    </row>
    <row r="110" spans="2:20" x14ac:dyDescent="0.25">
      <c r="Q110" s="45">
        <v>2</v>
      </c>
      <c r="R110" s="100">
        <v>68.257530000000003</v>
      </c>
      <c r="S110" s="100">
        <v>4.0425299999999993</v>
      </c>
      <c r="T110" s="100">
        <v>1.6379000000000001</v>
      </c>
    </row>
    <row r="111" spans="2:20" x14ac:dyDescent="0.25">
      <c r="Q111" s="45">
        <v>3</v>
      </c>
      <c r="R111" s="100">
        <v>64.207830000000001</v>
      </c>
      <c r="S111" s="100">
        <v>3.73149</v>
      </c>
      <c r="T111" s="100">
        <v>1.4030100000000001</v>
      </c>
    </row>
    <row r="112" spans="2:20" x14ac:dyDescent="0.25">
      <c r="Q112" s="45">
        <v>4</v>
      </c>
      <c r="R112" s="100">
        <v>66.421490000000006</v>
      </c>
      <c r="S112" s="100">
        <v>3.3334000000000001</v>
      </c>
      <c r="T112" s="100">
        <v>1.30952</v>
      </c>
    </row>
    <row r="113" spans="17:20" x14ac:dyDescent="0.25">
      <c r="Q113" s="45">
        <v>5</v>
      </c>
      <c r="R113" s="100">
        <v>72.010260000000002</v>
      </c>
      <c r="S113" s="100">
        <v>3.5202499999999999</v>
      </c>
      <c r="T113" s="100">
        <v>1.5037500000000001</v>
      </c>
    </row>
    <row r="114" spans="17:20" x14ac:dyDescent="0.25">
      <c r="Q114" s="45">
        <v>6</v>
      </c>
      <c r="R114" s="100">
        <v>74.975999999999999</v>
      </c>
      <c r="S114" s="100">
        <v>3.3900899999999998</v>
      </c>
      <c r="T114" s="100">
        <v>1.3946000000000001</v>
      </c>
    </row>
    <row r="115" spans="17:20" x14ac:dyDescent="0.25">
      <c r="Q115" s="45">
        <v>7</v>
      </c>
      <c r="R115" s="100">
        <v>71.975930000000005</v>
      </c>
      <c r="S115" s="100">
        <v>3.2686899999999999</v>
      </c>
      <c r="T115" s="100">
        <v>1.29924</v>
      </c>
    </row>
    <row r="116" spans="17:20" x14ac:dyDescent="0.25">
      <c r="Q116" s="45">
        <v>8</v>
      </c>
      <c r="R116" s="100">
        <v>68.415939999999992</v>
      </c>
      <c r="S116" s="100">
        <v>2.9347000000000003</v>
      </c>
      <c r="T116" s="100">
        <v>1.1608099999999999</v>
      </c>
    </row>
    <row r="117" spans="17:20" x14ac:dyDescent="0.25">
      <c r="Q117" s="45">
        <v>9</v>
      </c>
      <c r="R117" s="100">
        <v>63.004479999999994</v>
      </c>
      <c r="S117" s="100">
        <v>2.73271</v>
      </c>
      <c r="T117" s="100">
        <v>1.0030300000000001</v>
      </c>
    </row>
    <row r="118" spans="17:20" x14ac:dyDescent="0.25">
      <c r="Q118" s="45">
        <v>10</v>
      </c>
      <c r="R118" s="100">
        <v>56.758489999999995</v>
      </c>
      <c r="S118" s="100">
        <v>2.3895300000000002</v>
      </c>
      <c r="T118" s="100">
        <v>0.89576</v>
      </c>
    </row>
    <row r="120" spans="17:20" x14ac:dyDescent="0.25">
      <c r="R120" s="3"/>
      <c r="S120" s="3"/>
      <c r="T120" s="3"/>
    </row>
    <row r="130" spans="2:21" ht="15.75" x14ac:dyDescent="0.25">
      <c r="B130" s="159" t="s">
        <v>258</v>
      </c>
      <c r="M130" s="45"/>
    </row>
    <row r="131" spans="2:21" x14ac:dyDescent="0.25">
      <c r="B131" s="1" t="s">
        <v>57</v>
      </c>
      <c r="M131" s="45"/>
    </row>
    <row r="132" spans="2:21" x14ac:dyDescent="0.25">
      <c r="B132" s="24" t="s">
        <v>29</v>
      </c>
      <c r="P132" s="45"/>
      <c r="Q132" s="2" t="s">
        <v>188</v>
      </c>
    </row>
    <row r="133" spans="2:21" ht="30" x14ac:dyDescent="0.25">
      <c r="P133" s="208" t="s">
        <v>89</v>
      </c>
      <c r="Q133" s="2">
        <v>2011</v>
      </c>
      <c r="R133" s="2">
        <v>2012</v>
      </c>
      <c r="S133" s="174">
        <v>2013</v>
      </c>
      <c r="T133" s="2">
        <v>2014</v>
      </c>
      <c r="U133" s="2">
        <v>2015</v>
      </c>
    </row>
    <row r="134" spans="2:21" x14ac:dyDescent="0.25">
      <c r="P134" s="92" t="s">
        <v>2</v>
      </c>
      <c r="Q134" s="16">
        <v>1.54694</v>
      </c>
      <c r="R134" s="16">
        <v>1.63266</v>
      </c>
      <c r="S134" s="16">
        <v>1.6755300000000002</v>
      </c>
      <c r="T134" s="16">
        <v>1.8567799999999999</v>
      </c>
      <c r="U134" s="3">
        <v>1.8474600000000001</v>
      </c>
    </row>
    <row r="135" spans="2:21" x14ac:dyDescent="0.25">
      <c r="P135" s="93" t="s">
        <v>67</v>
      </c>
      <c r="Q135" s="16">
        <v>1.55915</v>
      </c>
      <c r="R135" s="16">
        <v>1.8156399999999999</v>
      </c>
      <c r="S135" s="16">
        <v>1.82961</v>
      </c>
      <c r="T135" s="16">
        <v>2.1116299999999999</v>
      </c>
      <c r="U135" s="3">
        <v>2.1105700000000001</v>
      </c>
    </row>
    <row r="136" spans="2:21" x14ac:dyDescent="0.25">
      <c r="P136" s="93" t="s">
        <v>90</v>
      </c>
      <c r="Q136" s="16">
        <v>1.3394599999999999</v>
      </c>
      <c r="R136" s="16">
        <v>1.73221</v>
      </c>
      <c r="S136" s="16">
        <v>1.7728399999999997</v>
      </c>
      <c r="T136" s="16">
        <v>2.0901700000000001</v>
      </c>
      <c r="U136" s="3">
        <v>2.3448699999999998</v>
      </c>
    </row>
    <row r="137" spans="2:21" x14ac:dyDescent="0.25">
      <c r="P137" s="93" t="s">
        <v>91</v>
      </c>
      <c r="Q137" s="16">
        <v>1.7637900000000002</v>
      </c>
      <c r="R137" s="16">
        <v>2.6332800000000001</v>
      </c>
      <c r="S137" s="16">
        <v>2.8869800000000003</v>
      </c>
      <c r="T137" s="16">
        <v>3.7085100000000004</v>
      </c>
      <c r="U137" s="3">
        <v>4.0823</v>
      </c>
    </row>
    <row r="138" spans="2:21" x14ac:dyDescent="0.25">
      <c r="P138" s="93" t="s">
        <v>250</v>
      </c>
      <c r="Q138" s="16">
        <v>4.06074</v>
      </c>
      <c r="R138" s="16">
        <v>5.88795</v>
      </c>
      <c r="S138" s="16">
        <v>6.9111599999999997</v>
      </c>
      <c r="T138" s="16">
        <v>7.7364899999999999</v>
      </c>
      <c r="U138" s="3">
        <v>7.5325500000000005</v>
      </c>
    </row>
    <row r="139" spans="2:21" x14ac:dyDescent="0.25">
      <c r="P139" s="108" t="s">
        <v>0</v>
      </c>
      <c r="Q139" s="41">
        <v>1.7734199999999998</v>
      </c>
      <c r="R139" s="41">
        <v>2.4289399999999999</v>
      </c>
      <c r="S139" s="41">
        <v>2.69998</v>
      </c>
      <c r="T139" s="41">
        <v>3.1910099999999995</v>
      </c>
      <c r="U139" s="41">
        <v>3.3056500000000004</v>
      </c>
    </row>
    <row r="140" spans="2:21" x14ac:dyDescent="0.25">
      <c r="M140" s="45"/>
      <c r="N140" s="12"/>
      <c r="O140" s="12"/>
      <c r="P140" s="12"/>
      <c r="Q140" s="12"/>
      <c r="R140" s="12"/>
    </row>
    <row r="141" spans="2:21" x14ac:dyDescent="0.25">
      <c r="M141" s="45"/>
    </row>
    <row r="142" spans="2:21" x14ac:dyDescent="0.25">
      <c r="M142" s="45"/>
    </row>
    <row r="143" spans="2:21" x14ac:dyDescent="0.25">
      <c r="M143" s="45"/>
    </row>
    <row r="144" spans="2:21" x14ac:dyDescent="0.25">
      <c r="M144" s="45"/>
    </row>
    <row r="145" spans="2:21" x14ac:dyDescent="0.25">
      <c r="M145" s="45"/>
    </row>
    <row r="146" spans="2:21" x14ac:dyDescent="0.25">
      <c r="M146" s="45"/>
    </row>
    <row r="147" spans="2:21" x14ac:dyDescent="0.25">
      <c r="M147" s="45"/>
    </row>
    <row r="148" spans="2:21" x14ac:dyDescent="0.25">
      <c r="M148" s="45"/>
    </row>
    <row r="149" spans="2:21" x14ac:dyDescent="0.25">
      <c r="M149" s="45"/>
    </row>
    <row r="150" spans="2:21" x14ac:dyDescent="0.25">
      <c r="M150" s="45"/>
    </row>
    <row r="151" spans="2:21" x14ac:dyDescent="0.25">
      <c r="M151" s="45"/>
    </row>
    <row r="152" spans="2:21" x14ac:dyDescent="0.25">
      <c r="M152" s="45"/>
    </row>
    <row r="153" spans="2:21" x14ac:dyDescent="0.25">
      <c r="M153" s="45"/>
    </row>
    <row r="154" spans="2:21" x14ac:dyDescent="0.25">
      <c r="M154" s="45"/>
    </row>
    <row r="155" spans="2:21" ht="15.75" x14ac:dyDescent="0.25">
      <c r="B155" s="159" t="s">
        <v>259</v>
      </c>
      <c r="M155" s="45"/>
      <c r="O155" s="73"/>
      <c r="P155" s="12"/>
      <c r="Q155" s="12"/>
      <c r="R155" s="12"/>
      <c r="S155" s="12"/>
    </row>
    <row r="156" spans="2:21" x14ac:dyDescent="0.25">
      <c r="B156" s="61" t="s">
        <v>57</v>
      </c>
      <c r="M156" s="45"/>
      <c r="S156" s="12"/>
    </row>
    <row r="157" spans="2:21" x14ac:dyDescent="0.25">
      <c r="B157" s="24" t="s">
        <v>29</v>
      </c>
      <c r="M157" s="45"/>
      <c r="S157" s="12"/>
    </row>
    <row r="158" spans="2:21" x14ac:dyDescent="0.25">
      <c r="B158" s="12" t="s">
        <v>124</v>
      </c>
      <c r="C158" s="12"/>
      <c r="D158" s="12"/>
      <c r="E158" s="12"/>
      <c r="F158" s="12"/>
      <c r="G158" s="12"/>
      <c r="H158" s="12"/>
      <c r="I158" s="36"/>
      <c r="M158" s="45"/>
      <c r="S158" s="12"/>
    </row>
    <row r="159" spans="2:21" x14ac:dyDescent="0.25">
      <c r="P159" s="45"/>
      <c r="Q159" s="2" t="s">
        <v>188</v>
      </c>
    </row>
    <row r="160" spans="2:21" ht="30" x14ac:dyDescent="0.25">
      <c r="P160" s="214" t="s">
        <v>76</v>
      </c>
      <c r="Q160" s="2">
        <v>2011</v>
      </c>
      <c r="R160" s="2">
        <v>2012</v>
      </c>
      <c r="S160" s="2">
        <v>2013</v>
      </c>
      <c r="T160" s="2">
        <v>2014</v>
      </c>
      <c r="U160" s="2">
        <v>2015</v>
      </c>
    </row>
    <row r="161" spans="13:22" x14ac:dyDescent="0.25">
      <c r="P161" s="176" t="s">
        <v>8</v>
      </c>
      <c r="Q161" s="210">
        <v>1.7935699999999999</v>
      </c>
      <c r="R161" s="211">
        <v>2.3955500000000001</v>
      </c>
      <c r="S161" s="210">
        <v>2.47525</v>
      </c>
      <c r="T161" s="210">
        <v>2.7946300000000002</v>
      </c>
      <c r="U161" s="210">
        <v>2.8906700000000001</v>
      </c>
    </row>
    <row r="162" spans="13:22" x14ac:dyDescent="0.25">
      <c r="P162" s="176" t="s">
        <v>48</v>
      </c>
      <c r="Q162" s="210">
        <v>1.75329</v>
      </c>
      <c r="R162" s="210">
        <v>2.3597099999999998</v>
      </c>
      <c r="S162" s="210">
        <v>2.4702500000000001</v>
      </c>
      <c r="T162" s="210">
        <v>2.9039700000000002</v>
      </c>
      <c r="U162" s="210">
        <v>2.9973900000000002</v>
      </c>
    </row>
    <row r="163" spans="13:22" x14ac:dyDescent="0.25">
      <c r="P163" s="176" t="s">
        <v>77</v>
      </c>
      <c r="Q163" s="210">
        <v>1.61117</v>
      </c>
      <c r="R163" s="210">
        <v>2.4148300000000003</v>
      </c>
      <c r="S163" s="210">
        <v>2.7465000000000002</v>
      </c>
      <c r="T163" s="210">
        <v>3.1753000000000005</v>
      </c>
      <c r="U163" s="210">
        <v>3.2539400000000005</v>
      </c>
    </row>
    <row r="164" spans="13:22" x14ac:dyDescent="0.25">
      <c r="P164" s="176" t="s">
        <v>78</v>
      </c>
      <c r="Q164" s="210">
        <v>1.8431300000000002</v>
      </c>
      <c r="R164" s="210">
        <v>2.77034</v>
      </c>
      <c r="S164" s="210">
        <v>3.0249000000000001</v>
      </c>
      <c r="T164" s="210">
        <v>3.5196400000000003</v>
      </c>
      <c r="U164" s="210">
        <v>3.6220799999999995</v>
      </c>
    </row>
    <row r="165" spans="13:22" x14ac:dyDescent="0.25">
      <c r="P165" s="176" t="s">
        <v>79</v>
      </c>
      <c r="Q165" s="210">
        <v>1.9264900000000003</v>
      </c>
      <c r="R165" s="210">
        <v>2.5994900000000003</v>
      </c>
      <c r="S165" s="210">
        <v>3.1235499999999998</v>
      </c>
      <c r="T165" s="210">
        <v>3.78634</v>
      </c>
      <c r="U165" s="210">
        <v>3.8698399999999999</v>
      </c>
    </row>
    <row r="166" spans="13:22" x14ac:dyDescent="0.25">
      <c r="P166" s="176" t="s">
        <v>80</v>
      </c>
      <c r="Q166" s="210">
        <v>2.0876100000000002</v>
      </c>
      <c r="R166" s="210">
        <v>2.0165099999999998</v>
      </c>
      <c r="S166" s="210">
        <v>2.7528199999999998</v>
      </c>
      <c r="T166" s="210">
        <v>3.6214900000000001</v>
      </c>
      <c r="U166" s="210">
        <v>3.8102999999999998</v>
      </c>
    </row>
    <row r="167" spans="13:22" x14ac:dyDescent="0.25">
      <c r="P167" s="176" t="s">
        <v>251</v>
      </c>
      <c r="Q167" s="115">
        <v>2.29935</v>
      </c>
      <c r="R167" s="115">
        <v>1.6926600000000001</v>
      </c>
      <c r="S167" s="115">
        <v>2.8649100000000001</v>
      </c>
      <c r="T167" s="115">
        <v>3.42239</v>
      </c>
      <c r="U167" s="115">
        <v>3.2849599999999999</v>
      </c>
    </row>
    <row r="168" spans="13:22" x14ac:dyDescent="0.25">
      <c r="P168" s="108" t="s">
        <v>0</v>
      </c>
      <c r="Q168" s="41">
        <v>1.7734199999999998</v>
      </c>
      <c r="R168" s="41">
        <v>2.4289399999999999</v>
      </c>
      <c r="S168" s="41">
        <v>2.69998</v>
      </c>
      <c r="T168" s="41">
        <v>3.1910099999999995</v>
      </c>
      <c r="U168" s="41">
        <v>3.3056500000000004</v>
      </c>
      <c r="V168" s="3"/>
    </row>
    <row r="169" spans="13:22" x14ac:dyDescent="0.25">
      <c r="M169" s="45"/>
    </row>
    <row r="170" spans="13:22" x14ac:dyDescent="0.25">
      <c r="M170" s="45"/>
    </row>
    <row r="171" spans="13:22" x14ac:dyDescent="0.25">
      <c r="M171" s="45"/>
    </row>
    <row r="172" spans="13:22" x14ac:dyDescent="0.25">
      <c r="M172" s="45"/>
    </row>
    <row r="173" spans="13:22" x14ac:dyDescent="0.25">
      <c r="M173" s="45"/>
    </row>
    <row r="174" spans="13:22" x14ac:dyDescent="0.25">
      <c r="M174" s="45"/>
    </row>
    <row r="175" spans="13:22" x14ac:dyDescent="0.25">
      <c r="M175" s="45"/>
    </row>
    <row r="176" spans="13:22" x14ac:dyDescent="0.25">
      <c r="M176" s="45"/>
    </row>
    <row r="177" spans="13:16" x14ac:dyDescent="0.25">
      <c r="M177" s="45"/>
    </row>
    <row r="178" spans="13:16" x14ac:dyDescent="0.25">
      <c r="M178" s="45"/>
    </row>
    <row r="179" spans="13:16" x14ac:dyDescent="0.25">
      <c r="M179" s="45"/>
      <c r="O179" s="12"/>
      <c r="P179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3</vt:i4>
      </vt:variant>
    </vt:vector>
  </HeadingPairs>
  <TitlesOfParts>
    <vt:vector size="16" baseType="lpstr">
      <vt:lpstr>Innehåll</vt:lpstr>
      <vt:lpstr>Bakgrund</vt:lpstr>
      <vt:lpstr>Svenska bolånetagare</vt:lpstr>
      <vt:lpstr>Hushållens betalningsförmåga</vt:lpstr>
      <vt:lpstr>Bilaga 1</vt:lpstr>
      <vt:lpstr>Belåningsgrad</vt:lpstr>
      <vt:lpstr>Blancolån</vt:lpstr>
      <vt:lpstr>Skuldkvot</vt:lpstr>
      <vt:lpstr>Amortering</vt:lpstr>
      <vt:lpstr>Ränte- och skuldbetalningskvot</vt:lpstr>
      <vt:lpstr>Månadsöverskott</vt:lpstr>
      <vt:lpstr>Stresstester</vt:lpstr>
      <vt:lpstr>Data över befintliga lån</vt:lpstr>
      <vt:lpstr>'Svenska bolånetagare'!_Toc381721460</vt:lpstr>
      <vt:lpstr>'Svenska bolånetagare'!_Toc381721461</vt:lpstr>
      <vt:lpstr>'Hushållens betalningsförmåga'!_Toc381721464</vt:lpstr>
    </vt:vector>
  </TitlesOfParts>
  <Company>Finansinspektionen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Wallin Fredholm</dc:creator>
  <cp:lastModifiedBy>Carsten Larsen</cp:lastModifiedBy>
  <dcterms:created xsi:type="dcterms:W3CDTF">2013-02-21T15:19:46Z</dcterms:created>
  <dcterms:modified xsi:type="dcterms:W3CDTF">2016-04-13T14:44:38Z</dcterms:modified>
</cp:coreProperties>
</file>