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3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5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6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drawings/drawing8.xml" ContentType="application/vnd.openxmlformats-officedocument.drawing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drawings/drawing9.xml" ContentType="application/vnd.openxmlformats-officedocument.drawing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drawings/drawing10.xml" ContentType="application/vnd.openxmlformats-officedocument.drawing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drawings/drawing11.xml" ContentType="application/vnd.openxmlformats-officedocument.drawing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charts/chart74.xml" ContentType="application/vnd.openxmlformats-officedocument.drawingml.chart+xml"/>
  <Override PartName="/xl/theme/themeOverride7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710" yWindow="315" windowWidth="28695" windowHeight="13080" tabRatio="826"/>
  </bookViews>
  <sheets>
    <sheet name="Contents" sheetId="1" r:id="rId1"/>
    <sheet name="Background" sheetId="28" r:id="rId2"/>
    <sheet name="Swedish mortgage holders" sheetId="29" r:id="rId3"/>
    <sheet name="Households payment ability" sheetId="41" r:id="rId4"/>
    <sheet name="Appendix 1" sheetId="42" r:id="rId5"/>
    <sheet name="LTV" sheetId="32" r:id="rId6"/>
    <sheet name="Unsecured loands" sheetId="33" r:id="rId7"/>
    <sheet name="DTI" sheetId="34" r:id="rId8"/>
    <sheet name="Amortisation" sheetId="35" r:id="rId9"/>
    <sheet name="Interest and debt service ratio" sheetId="43" r:id="rId10"/>
    <sheet name="Monthly suplus" sheetId="44" r:id="rId11"/>
    <sheet name="Stress tests" sheetId="45" r:id="rId12"/>
    <sheet name="Mortgage stock" sheetId="39" r:id="rId13"/>
  </sheets>
  <definedNames>
    <definedName name="_AMO_UniqueIdentifier" hidden="1">"'1563ae42-3d0e-4da4-ad94-ed0f025f3564'"</definedName>
    <definedName name="_ftn1" localSheetId="2">'Swedish mortgage holders'!#REF!</definedName>
    <definedName name="_Toc380059916" localSheetId="3">'Households payment ability'!#REF!</definedName>
    <definedName name="_Toc381721460" localSheetId="2">'Swedish mortgage holders'!$C$122</definedName>
    <definedName name="_Toc381721461" localSheetId="2">'Swedish mortgage holders'!$L$122</definedName>
    <definedName name="_Toc381721464" localSheetId="3">'Households payment ability'!$B$2</definedName>
  </definedNames>
  <calcPr calcId="145621"/>
</workbook>
</file>

<file path=xl/sharedStrings.xml><?xml version="1.0" encoding="utf-8"?>
<sst xmlns="http://schemas.openxmlformats.org/spreadsheetml/2006/main" count="733" uniqueCount="262">
  <si>
    <t>0-25</t>
  </si>
  <si>
    <t>0-150</t>
  </si>
  <si>
    <t>301-450</t>
  </si>
  <si>
    <t>451-600</t>
  </si>
  <si>
    <t>601-750</t>
  </si>
  <si>
    <t>751-900</t>
  </si>
  <si>
    <t>Region</t>
  </si>
  <si>
    <t>150-300</t>
  </si>
  <si>
    <t>25-50</t>
  </si>
  <si>
    <t>50-75</t>
  </si>
  <si>
    <t>75-85</t>
  </si>
  <si>
    <t>300-450</t>
  </si>
  <si>
    <t>450-600</t>
  </si>
  <si>
    <t>600-750</t>
  </si>
  <si>
    <t>750-900</t>
  </si>
  <si>
    <t>50-70</t>
  </si>
  <si>
    <t>70-85</t>
  </si>
  <si>
    <t>0-5</t>
  </si>
  <si>
    <t>5-10</t>
  </si>
  <si>
    <t>10-15</t>
  </si>
  <si>
    <t>15-20</t>
  </si>
  <si>
    <t>20-25</t>
  </si>
  <si>
    <t>25-30</t>
  </si>
  <si>
    <t>51-65</t>
  </si>
  <si>
    <t xml:space="preserve">Region </t>
  </si>
  <si>
    <t>85-90</t>
  </si>
  <si>
    <t>90-95</t>
  </si>
  <si>
    <t>95-100</t>
  </si>
  <si>
    <t>min</t>
  </si>
  <si>
    <t>max</t>
  </si>
  <si>
    <t>31-50</t>
  </si>
  <si>
    <t>18-30</t>
  </si>
  <si>
    <t>APRIL 2016</t>
  </si>
  <si>
    <t>per cent</t>
  </si>
  <si>
    <t>Source: The Banks' calculations</t>
  </si>
  <si>
    <t xml:space="preserve">loan size, such that large loans have greater impact on the average. </t>
  </si>
  <si>
    <t>Note. The loan-to-value ratio refers to a volume-weighted average, i.e. it is calculated taking account of</t>
  </si>
  <si>
    <t>Volume-weighted loan-to-value ratios, new loans</t>
  </si>
  <si>
    <t>Diagram 1. Loan-to-value ratios, new loans</t>
  </si>
  <si>
    <t>Average debt (SEK)</t>
  </si>
  <si>
    <t>Average disposable income (SEK/month)</t>
  </si>
  <si>
    <t>Total</t>
  </si>
  <si>
    <t xml:space="preserve">Source: FI's sample. </t>
  </si>
  <si>
    <t>18-30 yrs</t>
  </si>
  <si>
    <t>31-50 yrs</t>
  </si>
  <si>
    <t>51-65 yrs</t>
  </si>
  <si>
    <t>Above 65 yrs</t>
  </si>
  <si>
    <t>Loan-to-value ratios</t>
  </si>
  <si>
    <t>Source: FI's sample</t>
  </si>
  <si>
    <t>Loan-to-value ratio, per cent</t>
  </si>
  <si>
    <t>Diagram 3. Share of households with different loan-to-value ratios, new loans</t>
  </si>
  <si>
    <t>Loan-to-value ratio</t>
  </si>
  <si>
    <t>Share of households, per cent</t>
  </si>
  <si>
    <t>Diagram 4. Loan-to-value ratios in different age groups, new loans</t>
  </si>
  <si>
    <t>Age</t>
  </si>
  <si>
    <t>Average loan-to-value ratios, per cent</t>
  </si>
  <si>
    <t>Above 65</t>
  </si>
  <si>
    <t>Above 85</t>
  </si>
  <si>
    <t>Diagram 5. Share of households with unsecured loans in different age groups, new loans</t>
  </si>
  <si>
    <t>Note. Share of households in each age interval that has taken an unsecured loan.</t>
  </si>
  <si>
    <t>Share of households with unsecured loans, per cent</t>
  </si>
  <si>
    <t>Income decile</t>
  </si>
  <si>
    <t>Arithmetic mean</t>
  </si>
  <si>
    <t>Debt-to-income ratios</t>
  </si>
  <si>
    <t>Diagram 8. Average debt-to-income ratios, new loans</t>
  </si>
  <si>
    <t>Average debt-to-income ratios, per cent</t>
  </si>
  <si>
    <t>Only mortgages</t>
  </si>
  <si>
    <t>Total debts</t>
  </si>
  <si>
    <t>Diagram 9. Share of households with different debt-to-income ratios, new loans</t>
  </si>
  <si>
    <t>share of households, per cent</t>
  </si>
  <si>
    <t xml:space="preserve">Note. Refers to debt-to-income ratios for the households' total loans. </t>
  </si>
  <si>
    <t>Debt-to-income ratio, per cent</t>
  </si>
  <si>
    <t>Above 900</t>
  </si>
  <si>
    <t>Diagram 10. Average debt-to-income ratio in different income groups 2014 and 2015, new loans</t>
  </si>
  <si>
    <t>Average debt-to-income ratio, per cent</t>
  </si>
  <si>
    <t xml:space="preserve">Diagram 11. Average debt-to-income ratio in different age groups, new loans </t>
  </si>
  <si>
    <t>Average debt-to-income, per cent</t>
  </si>
  <si>
    <t>Amortisation</t>
  </si>
  <si>
    <t>Diagram 12. Share of households amortising for different loan-to-value ratios, new loans</t>
  </si>
  <si>
    <t xml:space="preserve">Note. Amortisation according to loan agreement. </t>
  </si>
  <si>
    <t>Share of households amortising, per cent</t>
  </si>
  <si>
    <t>Loan-to-value-ratio, per cent</t>
  </si>
  <si>
    <t>Amortisation as a share of loan size, per cent</t>
  </si>
  <si>
    <t>Debt-to-income, per cent</t>
  </si>
  <si>
    <t>Diagram 15. Share of households amortising for different age groups, new loans</t>
  </si>
  <si>
    <t xml:space="preserve">Share of households amortising, per cent </t>
  </si>
  <si>
    <t>Diagram R1. Share of amortising households with and without amortisation requirement</t>
  </si>
  <si>
    <t>Share of amortising households, per cent</t>
  </si>
  <si>
    <t>Without requirement</t>
  </si>
  <si>
    <t>With Requirement</t>
  </si>
  <si>
    <t>With requirement</t>
  </si>
  <si>
    <t>Note. The amortisation requirement implies that mortgages should be amortised by 2 per cent annualy if the loan-to-value ratio is above 70 per cent</t>
  </si>
  <si>
    <t>and by 1 per cent if the loan-to value ratio is between 50-70 per cent. Mortgages with a loan-to-value ratio below 50 per cent are not affected.</t>
  </si>
  <si>
    <t>How much left do the households have to live on?</t>
  </si>
  <si>
    <t xml:space="preserve">Diagram 16. Average interest-to-income ratio and debt service ratio, new loans  </t>
  </si>
  <si>
    <t xml:space="preserve">Note. Shows interest service and total debt service as a share of household disposible income. </t>
  </si>
  <si>
    <t>The payments are based on the interest rate and amortisation amounts established when the loan was granted.</t>
  </si>
  <si>
    <t>Interest-to-income ratio</t>
  </si>
  <si>
    <t>Debt service ratio</t>
  </si>
  <si>
    <t>Diagram 17. Average monthly surplus as a share of disposable income, new loans</t>
  </si>
  <si>
    <t xml:space="preserve">Note. Actual amortisation is according to what was established when the loan was granted. </t>
  </si>
  <si>
    <t>Actual amortisation</t>
  </si>
  <si>
    <t>Without amortisation</t>
  </si>
  <si>
    <t>Diagram 18. Households' monthly surplus at an interest rate of 7 per cent</t>
  </si>
  <si>
    <t>Note. Without amortisation.</t>
  </si>
  <si>
    <t>Below 0</t>
  </si>
  <si>
    <t>Above 30</t>
  </si>
  <si>
    <t>Diagram 19. Monthly surplus in different age groups 2015, new loans</t>
  </si>
  <si>
    <t>SEK, per cent</t>
  </si>
  <si>
    <t>Monthly surplus (SEK)</t>
  </si>
  <si>
    <t xml:space="preserve">Monthly surplus, SEK </t>
  </si>
  <si>
    <t xml:space="preserve">Share of households with a deficit, per cent (right axis) </t>
  </si>
  <si>
    <t>Stress tests</t>
  </si>
  <si>
    <t>Diagram 20. Share of households with a deficit in the event of an increase in the interest rate</t>
  </si>
  <si>
    <t>Share of households with a deficit</t>
  </si>
  <si>
    <t>With amortisation</t>
  </si>
  <si>
    <t>2014 (without amortisation)</t>
  </si>
  <si>
    <t>Increased unemployment, per cent</t>
  </si>
  <si>
    <t>With unemployment insurance</t>
  </si>
  <si>
    <t>Without unemployment insurance</t>
  </si>
  <si>
    <t>2014 (with unemployment insurance)</t>
  </si>
  <si>
    <t>Diagram 21. Share of households with a deficit following an increase in unemployment</t>
  </si>
  <si>
    <t>Share of households with a deficit, per cent</t>
  </si>
  <si>
    <t>Diagram 22. Share of households with a deficit at an interest rate of 7 per cent or following an increase in unemployment of 10 per cent</t>
  </si>
  <si>
    <t>Interest rate 7 per cent</t>
  </si>
  <si>
    <t>Increased unemployment 10 per cent</t>
  </si>
  <si>
    <t>Share of households with a deficit and a loan-to-value ratio above 100 %, per cent</t>
  </si>
  <si>
    <t>Fall in house prices</t>
  </si>
  <si>
    <t>Diagram 24. Share of households with a deficit and a loan-to-value ratio above 100 per cent, following an increase in unemployment in combination with a fall in house prices</t>
  </si>
  <si>
    <t>Diagram 23. Share of households with a deficit and a loan-to-value ratio above 100 per cent, following an interest rate increase in combination with a fall in house prices</t>
  </si>
  <si>
    <t>Unemployment, per cent</t>
  </si>
  <si>
    <t>Appendix 1.</t>
  </si>
  <si>
    <t>1 adult</t>
  </si>
  <si>
    <t>2 adults</t>
  </si>
  <si>
    <t>Operation costs</t>
  </si>
  <si>
    <t>Single-family houses</t>
  </si>
  <si>
    <t>Holiday cottages</t>
  </si>
  <si>
    <t>Tenant-owned apartments (incl. charges)</t>
  </si>
  <si>
    <t>2 adults, 2 children</t>
  </si>
  <si>
    <t>Per child</t>
  </si>
  <si>
    <t xml:space="preserve">Note. The figures refer to the average per household, which for example means that the average disposable income may refer to the income of more than one person. </t>
  </si>
  <si>
    <t>Greater Stockholm</t>
  </si>
  <si>
    <t>Greater Malmo</t>
  </si>
  <si>
    <t>Greater Gothenburg</t>
  </si>
  <si>
    <t>Note. Shows the share of households for different loan-to value ratios.</t>
  </si>
  <si>
    <t>Diagram 6. Loan-to-value ratios in different income groups, new loans</t>
  </si>
  <si>
    <t>Loan-to-value ratios, per cent</t>
  </si>
  <si>
    <t>Diagram 2. Average loan-to-value ratios, new loans</t>
  </si>
  <si>
    <t>Diagram 7. Loan-to-value ratios for different regions, new loans</t>
  </si>
  <si>
    <t xml:space="preserve">Note. Refers to mortgages and total debts as a share of disposable income.  </t>
  </si>
  <si>
    <t>Diagram 13. Amortisation as a share of the loan amount for different loan-to-value ratios</t>
  </si>
  <si>
    <t xml:space="preserve">Diagram 14. Amortisation as a share of the loan amount for different debt-to-income ratios, new loans </t>
  </si>
  <si>
    <t>Diagram R3. Amortisation as a share of the loan amount for different loan-to-value ratios with and without amortisation requirement, new loans</t>
  </si>
  <si>
    <t>Diagram R5. Amortisation as a share of the loan amount for different age groups with and without amortisation requirement, new loans</t>
  </si>
  <si>
    <t>Diagram R2. Share of amortising households for different loan-to-value ratios with and without amortisation requirement, new loans</t>
  </si>
  <si>
    <t>Diagram R4. Share of amortising households for different age groups with and without amortisation requirement, new loans</t>
  </si>
  <si>
    <t>Interest rate increase, percentage points</t>
  </si>
  <si>
    <t>Note. Calculation with increased unemployment is based on an interest rate of 2 %.</t>
  </si>
  <si>
    <t>The Swedish Consumer Agency</t>
  </si>
  <si>
    <t>Other large cities</t>
  </si>
  <si>
    <t>Share of volume of new loans (%)</t>
  </si>
  <si>
    <t>Share of households (%)</t>
  </si>
  <si>
    <t>Share of  households (%)</t>
  </si>
  <si>
    <t>Average market value of the home (SEK)</t>
  </si>
  <si>
    <t>Volume-weighted mean</t>
  </si>
  <si>
    <t>Standardised costs in FI's montly calculation</t>
  </si>
  <si>
    <t xml:space="preserve">Standardised costs </t>
  </si>
  <si>
    <t>Rest of Sweden</t>
  </si>
  <si>
    <t>Table 1. Geographic distribution of the households in the sample</t>
  </si>
  <si>
    <t>Table 2. Age distribution of the the households in the sample</t>
  </si>
  <si>
    <t>Note. The thresholds for the income deciles are 1: SEK 0–20 747, 2: SEK 20 747–24 891, 3: SEK 24 891–29 850, 4: SEK 29 850–35 383, 5: SEK 35 383–40 070, 6: SEK 40 070–44 360, 7: SEK 44 360–48 750, 8: SEK 48 750–55 047, 9: SEK 55 047–63 614 and 10: SEK 63 614–1 431 100.</t>
  </si>
  <si>
    <t>Background</t>
  </si>
  <si>
    <t>Swedish mortgage holders</t>
  </si>
  <si>
    <t>The Swedish Mortgage Market</t>
  </si>
  <si>
    <t>Data appendix</t>
  </si>
  <si>
    <t>Contents</t>
  </si>
  <si>
    <t>Diagrams from the report</t>
  </si>
  <si>
    <t>Other diagrams, after area</t>
  </si>
  <si>
    <t>Sample</t>
  </si>
  <si>
    <t>Unsecured loans</t>
  </si>
  <si>
    <t>Debt-to-income ratio</t>
  </si>
  <si>
    <t>Interest- and debt service-to income</t>
  </si>
  <si>
    <t>Monthly surplus</t>
  </si>
  <si>
    <t>Mortgage stock</t>
  </si>
  <si>
    <t>Households payment ability</t>
  </si>
  <si>
    <t>Distribution of loan-to-value ratios for different regions</t>
  </si>
  <si>
    <t>All diagrams in this sheet refer to new loans (the sample).</t>
  </si>
  <si>
    <t>The rest of the country</t>
  </si>
  <si>
    <t>Average loan-to-value ratio, per cent</t>
  </si>
  <si>
    <t>Tenant-owned apartment</t>
  </si>
  <si>
    <t>Holiday cottage</t>
  </si>
  <si>
    <t>Single-family house</t>
  </si>
  <si>
    <t>Loan-to-value ratio for different family types</t>
  </si>
  <si>
    <t>Family type</t>
  </si>
  <si>
    <t>Single with child</t>
  </si>
  <si>
    <t>Single without child</t>
  </si>
  <si>
    <t>Cohabitant with child</t>
  </si>
  <si>
    <t>Cohabitant without child</t>
  </si>
  <si>
    <t>Above 100</t>
  </si>
  <si>
    <t>Distribution of loan-to-value ratios above 85 per cent</t>
  </si>
  <si>
    <t xml:space="preserve">Note. Shows the number of households for different loan-to-value ratios (above 85,5 %) as a share of the total number of households in the sample of new loans. </t>
  </si>
  <si>
    <t>Loan-to-value ratios for different debt-to-income ratios</t>
  </si>
  <si>
    <t>Share of households with unsecured loans in different regions</t>
  </si>
  <si>
    <t xml:space="preserve">Share of households with unsecured loans in different income groups </t>
  </si>
  <si>
    <t>Share of households with unsecured loans for different debt-to-income ratios</t>
  </si>
  <si>
    <t xml:space="preserve">Note. Share of households in each interval that has an unsecured loan. </t>
  </si>
  <si>
    <t>Debt-to-income ratios in different regions</t>
  </si>
  <si>
    <t>Debt-to-income ratios for different family types</t>
  </si>
  <si>
    <t>Debt-to-income ratios for different loan-to-value ratios</t>
  </si>
  <si>
    <t>All diagrams in this sheet refer to new loans (the sample) 2015.</t>
  </si>
  <si>
    <t xml:space="preserve">Above 85 </t>
  </si>
  <si>
    <t>Share of income (right axis)</t>
  </si>
  <si>
    <t>Share of debt (right axis)</t>
  </si>
  <si>
    <t>Share of amortising households and amortisation expense as a share of income and debt for different loan-to-value ratios, 2015</t>
  </si>
  <si>
    <t>Share of amortising households and amortisation expense as a share of income and debt for different debt-to-income ratios, 2015</t>
  </si>
  <si>
    <t>Share of households amortising</t>
  </si>
  <si>
    <t>Share of amortising households and amortisation expense as a share of income and debt for different ages, 2015</t>
  </si>
  <si>
    <t>Share of amortising households and amortisation expense as a share of income and debt for different regions, 2015</t>
  </si>
  <si>
    <t>Share of amortising households and amortisation expense as a share of income and debt for different income groups 2015</t>
  </si>
  <si>
    <t>Amortisation as a share of income for different loan-to-value ratios</t>
  </si>
  <si>
    <t>Amortisation as a share of loan amount, per cent</t>
  </si>
  <si>
    <t>Amortisation as a share of income for different debt-to-income ratios, new loans</t>
  </si>
  <si>
    <t>Interest-to-income ratio and debt service ratio for different loan-to-value ratios, 2015</t>
  </si>
  <si>
    <t xml:space="preserve">Note. Shows the interest expenses and the sum of interest and amortisation expenses as a share of the households' disposable income. </t>
  </si>
  <si>
    <t xml:space="preserve">The debt service ratio refers to the current amortisation plans. </t>
  </si>
  <si>
    <t>Interest-to-income ratio and debt service ratio for different debt-to-income ratios, 2015</t>
  </si>
  <si>
    <t>Interest-to-income ratio and debt service ratio for different income groups, 2014</t>
  </si>
  <si>
    <t>5: SEK 35 383–40 070, 6: SEK 40 070–44 360, 7: SEK44 360–48 750, 8: SEK48 750–55 047, 9: SEK SEK 55 047–63 614 and 10: SEK63 614–1 431 100.</t>
  </si>
  <si>
    <t>Interest-to-income ratio and debt service ratio for different age groups, 2014</t>
  </si>
  <si>
    <t>Up to 30</t>
  </si>
  <si>
    <t>Interest-to-income ratio and debt service ratio for different regions, 2014</t>
  </si>
  <si>
    <t>Monthly surplus as a share of disposable income for different loan-to-value ratios</t>
  </si>
  <si>
    <t>Share of disposable income, per cent</t>
  </si>
  <si>
    <t>Note. 7 % interest rate, without amortisations.</t>
  </si>
  <si>
    <t>Monthly surplus as a share of disposable income for different debt-to-income ratios</t>
  </si>
  <si>
    <t>Monthly surplus as a share of disposable income for different income groups</t>
  </si>
  <si>
    <t xml:space="preserve">The thresholds for the income deciles are 1: SEK 0–20 747, 2: SEK 20 747–24 891, 3: SEK 24 891–29 850, 4: SEK 29 850–35 383, </t>
  </si>
  <si>
    <t>Monthly surplus as a share of disposable income for different regions</t>
  </si>
  <si>
    <t xml:space="preserve">Share of households with a deficit following an increase in unemployment </t>
  </si>
  <si>
    <t>Variation width</t>
  </si>
  <si>
    <t>Share of households with a deficit following an increase in unemployment, no unemployment insurance</t>
  </si>
  <si>
    <t>Share of households with a deficit following an increase in unemployment and a fall in house prices by 20 per cent</t>
  </si>
  <si>
    <t>All diagrams in this sheet refer to existing loans in the mortgage stock.</t>
  </si>
  <si>
    <t>Average loan-to-value ratio mortgage stock 2010-2015</t>
  </si>
  <si>
    <t>Note. Refer to volume-weighted loan-to-value ratios.</t>
  </si>
  <si>
    <t>Years</t>
  </si>
  <si>
    <t>Volume-weighted loan-to-value ratios, per cent</t>
  </si>
  <si>
    <t xml:space="preserve">Share of mortgage stock, per cent </t>
  </si>
  <si>
    <t>Distribution of loan-to-value ratios</t>
  </si>
  <si>
    <t>Source: Banks' calculations</t>
  </si>
  <si>
    <t>Aggregated amortisation as a share of debt for different loan-to-value ratios</t>
  </si>
  <si>
    <t>Amortisation as a share of the loan size, per cent</t>
  </si>
  <si>
    <t>Collateral type</t>
  </si>
  <si>
    <t>Loan-to-value ratio for different collateral types</t>
  </si>
  <si>
    <t>Debt-to-income ratios for different collateral types</t>
  </si>
  <si>
    <t xml:space="preserve">Note. The thresholds for the income deciles are 1: SEK 0–20 747, 2: SEK 20 747–24 891 kr, 3: SEK 24 891–29 850, 4: SEK 29 850–35 383, </t>
  </si>
  <si>
    <t>Note. Actual payments (refer to interest and amortisation established when the loan was granted).</t>
  </si>
  <si>
    <t>5: SEK 35 383–40 070, 6: SEK 40 070–44 360, 7: SEK 44 360–48 750, 8: SEK 48 750–55 047, 9: SEK 55 047–63 614 and 10: SEK 63 614–1 431 100.</t>
  </si>
  <si>
    <t>Note. Without amortisations, 10 000 draws. No unemployment insurance. Variation width is maximum and minimum values, and should not be interpreted as uncertainty intervals.</t>
  </si>
  <si>
    <t>The variables are predefined by FI and the banks have calculated the underlying data themselves and reported the results on an aggregated level.</t>
  </si>
  <si>
    <r>
      <t xml:space="preserve">Note. Without amortisations, 10 000 </t>
    </r>
    <r>
      <rPr>
        <sz val="11"/>
        <rFont val="Calibri"/>
        <family val="2"/>
        <scheme val="minor"/>
      </rPr>
      <t>replications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Share with an unemployment insurance: 73 per cent. Variation width is maximum and minimum values, and should not be interpreted as </t>
    </r>
    <r>
      <rPr>
        <sz val="11"/>
        <rFont val="Calibri"/>
        <family val="2"/>
        <scheme val="minor"/>
      </rPr>
      <t>confidence intervals.</t>
    </r>
  </si>
  <si>
    <t>Note. Without amortisations, 10,000 draws. Share with an unemployment insurance: 73 per cent. Variation width is maximum and minimum values, and should not be interpreted as uncertainty intervals.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</si>
</sst>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0.0"/>
    <numFmt numFmtId="165" formatCode="#,##0_ ;\-#,##0\ "/>
    <numFmt numFmtId="166" formatCode="0.0%"/>
    <numFmt numFmtId="167" formatCode="#,##0.0"/>
    <numFmt numFmtId="168" formatCode="[$-41D]mmm/yy;@"/>
    <numFmt numFmtId="169" formatCode="yyyy;@"/>
    <numFmt numFmtId="170" formatCode="0.000"/>
    <numFmt numFmtId="171" formatCode="0.0000"/>
    <numFmt numFmtId="172" formatCode="_-* #,##0\ _k_r_-;\-* #,##0\ _k_r_-;_-* &quot;-&quot;??\ _k_r_-;_-@_-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24"/>
      <color indexed="21"/>
      <name val="Times New Roman"/>
      <family val="1"/>
    </font>
    <font>
      <b/>
      <sz val="12"/>
      <color indexed="2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7088"/>
      <name val="Arial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b/>
      <i/>
      <sz val="1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7088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4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12"/>
      <color theme="6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2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165" fontId="0" fillId="2" borderId="0" xfId="1" applyNumberFormat="1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Border="1"/>
    <xf numFmtId="164" fontId="0" fillId="2" borderId="0" xfId="0" applyNumberFormat="1" applyFont="1" applyFill="1" applyBorder="1"/>
    <xf numFmtId="164" fontId="0" fillId="2" borderId="0" xfId="0" applyNumberFormat="1" applyFont="1" applyFill="1"/>
    <xf numFmtId="164" fontId="0" fillId="2" borderId="0" xfId="0" applyNumberFormat="1" applyFill="1" applyBorder="1"/>
    <xf numFmtId="0" fontId="4" fillId="3" borderId="0" xfId="0" applyFon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 applyAlignment="1">
      <alignment vertical="center"/>
    </xf>
    <xf numFmtId="0" fontId="0" fillId="3" borderId="0" xfId="0" applyFill="1"/>
    <xf numFmtId="0" fontId="8" fillId="3" borderId="3" xfId="0" applyFont="1" applyFill="1" applyBorder="1" applyAlignment="1">
      <alignment vertical="center"/>
    </xf>
    <xf numFmtId="0" fontId="0" fillId="3" borderId="3" xfId="0" applyFill="1" applyBorder="1"/>
    <xf numFmtId="0" fontId="9" fillId="3" borderId="0" xfId="0" quotePrefix="1" applyNumberFormat="1" applyFont="1" applyFill="1" applyAlignment="1"/>
    <xf numFmtId="0" fontId="9" fillId="3" borderId="0" xfId="0" quotePrefix="1" applyNumberFormat="1" applyFont="1" applyFill="1" applyAlignment="1">
      <alignment vertical="center"/>
    </xf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Border="1"/>
    <xf numFmtId="0" fontId="13" fillId="3" borderId="0" xfId="2" applyFont="1" applyFill="1" applyAlignment="1" applyProtection="1"/>
    <xf numFmtId="0" fontId="18" fillId="3" borderId="0" xfId="2" applyFont="1" applyFill="1" applyAlignment="1" applyProtection="1"/>
    <xf numFmtId="0" fontId="0" fillId="0" borderId="0" xfId="0" applyFill="1"/>
    <xf numFmtId="165" fontId="0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167" fontId="0" fillId="2" borderId="0" xfId="0" applyNumberFormat="1" applyFill="1"/>
    <xf numFmtId="167" fontId="1" fillId="2" borderId="0" xfId="0" applyNumberFormat="1" applyFont="1" applyFill="1"/>
    <xf numFmtId="0" fontId="0" fillId="2" borderId="0" xfId="0" applyFill="1" applyAlignment="1">
      <alignment horizontal="left"/>
    </xf>
    <xf numFmtId="164" fontId="1" fillId="4" borderId="0" xfId="0" applyNumberFormat="1" applyFont="1" applyFill="1" applyBorder="1"/>
    <xf numFmtId="0" fontId="14" fillId="2" borderId="0" xfId="0" applyFont="1" applyFill="1" applyAlignment="1">
      <alignment vertical="center"/>
    </xf>
    <xf numFmtId="0" fontId="21" fillId="2" borderId="0" xfId="0" applyFont="1" applyFill="1"/>
    <xf numFmtId="0" fontId="15" fillId="2" borderId="0" xfId="0" applyFont="1" applyFill="1" applyAlignment="1">
      <alignment vertical="center"/>
    </xf>
    <xf numFmtId="166" fontId="0" fillId="2" borderId="0" xfId="0" applyNumberFormat="1" applyFill="1"/>
    <xf numFmtId="0" fontId="19" fillId="5" borderId="0" xfId="0" applyFont="1" applyFill="1" applyBorder="1" applyAlignment="1">
      <alignment horizontal="center" wrapText="1"/>
    </xf>
    <xf numFmtId="0" fontId="19" fillId="5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vertical="center"/>
    </xf>
    <xf numFmtId="0" fontId="19" fillId="2" borderId="0" xfId="0" applyFont="1" applyFill="1" applyBorder="1"/>
    <xf numFmtId="0" fontId="19" fillId="2" borderId="5" xfId="0" applyFont="1" applyFill="1" applyBorder="1" applyAlignment="1">
      <alignment vertical="center" wrapText="1"/>
    </xf>
    <xf numFmtId="10" fontId="0" fillId="2" borderId="0" xfId="0" applyNumberFormat="1" applyFill="1"/>
    <xf numFmtId="9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12" fillId="2" borderId="0" xfId="0" applyFont="1" applyFill="1"/>
    <xf numFmtId="14" fontId="0" fillId="2" borderId="0" xfId="0" applyNumberFormat="1" applyFill="1"/>
    <xf numFmtId="0" fontId="2" fillId="0" borderId="0" xfId="0" applyFont="1" applyFill="1"/>
    <xf numFmtId="0" fontId="22" fillId="0" borderId="0" xfId="0" applyFont="1" applyFill="1"/>
    <xf numFmtId="9" fontId="1" fillId="2" borderId="0" xfId="0" applyNumberFormat="1" applyFont="1" applyFill="1" applyAlignment="1">
      <alignment horizontal="center"/>
    </xf>
    <xf numFmtId="166" fontId="0" fillId="2" borderId="0" xfId="6" applyNumberFormat="1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4" fillId="2" borderId="0" xfId="0" applyFont="1" applyFill="1" applyAlignment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27" fillId="2" borderId="0" xfId="0" applyFont="1" applyFill="1" applyAlignment="1">
      <alignment vertical="center"/>
    </xf>
    <xf numFmtId="14" fontId="0" fillId="2" borderId="0" xfId="0" applyNumberFormat="1" applyFont="1" applyFill="1"/>
    <xf numFmtId="164" fontId="0" fillId="2" borderId="0" xfId="6" applyNumberFormat="1" applyFont="1" applyFill="1"/>
    <xf numFmtId="0" fontId="28" fillId="3" borderId="0" xfId="2" applyFont="1" applyFill="1" applyAlignment="1" applyProtection="1"/>
    <xf numFmtId="0" fontId="29" fillId="3" borderId="0" xfId="0" applyFont="1" applyFill="1" applyBorder="1"/>
    <xf numFmtId="0" fontId="30" fillId="3" borderId="4" xfId="0" applyFont="1" applyFill="1" applyBorder="1"/>
    <xf numFmtId="0" fontId="31" fillId="3" borderId="0" xfId="0" applyFont="1" applyFill="1"/>
    <xf numFmtId="0" fontId="32" fillId="3" borderId="0" xfId="0" applyFont="1" applyFill="1"/>
    <xf numFmtId="0" fontId="0" fillId="0" borderId="0" xfId="0" applyBorder="1"/>
    <xf numFmtId="168" fontId="0" fillId="2" borderId="0" xfId="0" applyNumberFormat="1" applyFill="1"/>
    <xf numFmtId="169" fontId="0" fillId="2" borderId="0" xfId="0" applyNumberFormat="1" applyFont="1" applyFill="1"/>
    <xf numFmtId="0" fontId="0" fillId="0" borderId="0" xfId="0" applyFill="1" applyAlignment="1">
      <alignment vertical="top"/>
    </xf>
    <xf numFmtId="0" fontId="1" fillId="2" borderId="0" xfId="7" applyFont="1" applyFill="1"/>
    <xf numFmtId="0" fontId="3" fillId="2" borderId="0" xfId="7" applyFill="1"/>
    <xf numFmtId="1" fontId="3" fillId="2" borderId="0" xfId="5" applyNumberFormat="1" applyFont="1" applyFill="1"/>
    <xf numFmtId="0" fontId="1" fillId="2" borderId="0" xfId="8" applyFont="1" applyFill="1"/>
    <xf numFmtId="0" fontId="3" fillId="2" borderId="0" xfId="8" applyFill="1" applyAlignment="1">
      <alignment horizontal="left"/>
    </xf>
    <xf numFmtId="0" fontId="0" fillId="2" borderId="0" xfId="8" applyFont="1" applyFill="1" applyAlignment="1">
      <alignment horizontal="left"/>
    </xf>
    <xf numFmtId="0" fontId="0" fillId="2" borderId="0" xfId="7" applyFont="1" applyFill="1"/>
    <xf numFmtId="0" fontId="1" fillId="2" borderId="0" xfId="7" applyFont="1" applyFill="1" applyAlignment="1">
      <alignment horizontal="center" wrapText="1"/>
    </xf>
    <xf numFmtId="1" fontId="34" fillId="2" borderId="0" xfId="6" applyNumberFormat="1" applyFont="1" applyFill="1"/>
    <xf numFmtId="170" fontId="0" fillId="2" borderId="0" xfId="0" applyNumberFormat="1" applyFill="1"/>
    <xf numFmtId="0" fontId="3" fillId="2" borderId="0" xfId="8" applyFill="1"/>
    <xf numFmtId="0" fontId="0" fillId="2" borderId="0" xfId="8" applyFont="1" applyFill="1"/>
    <xf numFmtId="164" fontId="3" fillId="2" borderId="0" xfId="6" applyNumberFormat="1" applyFont="1" applyFill="1"/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9" fontId="0" fillId="2" borderId="0" xfId="6" applyNumberFormat="1" applyFont="1" applyFill="1"/>
    <xf numFmtId="9" fontId="0" fillId="2" borderId="0" xfId="6" applyFont="1" applyFill="1"/>
    <xf numFmtId="0" fontId="36" fillId="2" borderId="0" xfId="0" applyFont="1" applyFill="1"/>
    <xf numFmtId="166" fontId="0" fillId="2" borderId="0" xfId="6" applyNumberFormat="1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7" applyFont="1" applyFill="1" applyAlignment="1">
      <alignment horizontal="left"/>
    </xf>
    <xf numFmtId="0" fontId="3" fillId="2" borderId="0" xfId="7" applyFill="1" applyAlignment="1">
      <alignment horizontal="left"/>
    </xf>
    <xf numFmtId="0" fontId="1" fillId="2" borderId="0" xfId="8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70" fontId="0" fillId="2" borderId="0" xfId="0" applyNumberFormat="1" applyFill="1" applyAlignment="1">
      <alignment horizontal="center"/>
    </xf>
    <xf numFmtId="2" fontId="0" fillId="2" borderId="0" xfId="0" applyNumberFormat="1" applyFont="1" applyFill="1"/>
    <xf numFmtId="0" fontId="1" fillId="2" borderId="0" xfId="0" applyFont="1" applyFill="1" applyAlignment="1"/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38" fillId="2" borderId="0" xfId="0" applyFont="1" applyFill="1"/>
    <xf numFmtId="0" fontId="34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16" fontId="0" fillId="2" borderId="0" xfId="0" quotePrefix="1" applyNumberFormat="1" applyFont="1" applyFill="1" applyBorder="1" applyAlignment="1">
      <alignment horizontal="center"/>
    </xf>
    <xf numFmtId="16" fontId="0" fillId="2" borderId="0" xfId="0" applyNumberFormat="1" applyFont="1" applyFill="1" applyBorder="1" applyAlignment="1">
      <alignment horizontal="center"/>
    </xf>
    <xf numFmtId="0" fontId="3" fillId="2" borderId="0" xfId="6" applyNumberFormat="1" applyFont="1" applyFill="1"/>
    <xf numFmtId="0" fontId="3" fillId="2" borderId="0" xfId="6" applyNumberFormat="1" applyFont="1" applyFill="1" applyAlignment="1">
      <alignment horizontal="center"/>
    </xf>
    <xf numFmtId="9" fontId="3" fillId="2" borderId="0" xfId="6" applyFont="1" applyFill="1"/>
    <xf numFmtId="9" fontId="3" fillId="2" borderId="0" xfId="6" applyFont="1" applyFill="1" applyAlignment="1">
      <alignment horizontal="center"/>
    </xf>
    <xf numFmtId="0" fontId="1" fillId="2" borderId="0" xfId="8" applyFont="1" applyFill="1" applyAlignment="1">
      <alignment horizontal="center"/>
    </xf>
    <xf numFmtId="0" fontId="3" fillId="2" borderId="0" xfId="8" applyFill="1" applyAlignment="1">
      <alignment horizontal="center"/>
    </xf>
    <xf numFmtId="0" fontId="37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horizontal="center" wrapText="1"/>
    </xf>
    <xf numFmtId="0" fontId="0" fillId="2" borderId="0" xfId="8" applyFont="1" applyFill="1" applyAlignment="1"/>
    <xf numFmtId="0" fontId="33" fillId="2" borderId="0" xfId="0" applyFont="1" applyFill="1"/>
    <xf numFmtId="0" fontId="34" fillId="3" borderId="0" xfId="0" applyFont="1" applyFill="1"/>
    <xf numFmtId="0" fontId="0" fillId="2" borderId="0" xfId="7" applyFont="1" applyFill="1" applyAlignment="1">
      <alignment wrapText="1"/>
    </xf>
    <xf numFmtId="164" fontId="0" fillId="2" borderId="0" xfId="6" applyNumberFormat="1" applyFont="1" applyFill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7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2" borderId="0" xfId="0" applyNumberFormat="1" applyFont="1" applyFill="1" applyBorder="1" applyAlignment="1">
      <alignment horizontal="right"/>
    </xf>
    <xf numFmtId="0" fontId="35" fillId="2" borderId="0" xfId="0" applyFont="1" applyFill="1"/>
    <xf numFmtId="171" fontId="0" fillId="2" borderId="0" xfId="0" applyNumberFormat="1" applyFill="1" applyAlignment="1">
      <alignment horizontal="center"/>
    </xf>
    <xf numFmtId="0" fontId="39" fillId="3" borderId="0" xfId="2" applyFont="1" applyFill="1" applyAlignment="1" applyProtection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0" xfId="6" applyNumberFormat="1" applyFont="1" applyFill="1"/>
    <xf numFmtId="0" fontId="40" fillId="2" borderId="0" xfId="0" applyFont="1" applyFill="1"/>
    <xf numFmtId="164" fontId="1" fillId="0" borderId="0" xfId="0" applyNumberFormat="1" applyFont="1"/>
    <xf numFmtId="2" fontId="1" fillId="2" borderId="0" xfId="0" applyNumberFormat="1" applyFont="1" applyFill="1"/>
    <xf numFmtId="2" fontId="0" fillId="2" borderId="0" xfId="0" applyNumberFormat="1" applyFill="1" applyAlignment="1">
      <alignment horizontal="center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37" fillId="0" borderId="0" xfId="0" applyFont="1" applyFill="1" applyBorder="1"/>
    <xf numFmtId="0" fontId="1" fillId="2" borderId="0" xfId="0" applyFont="1" applyFill="1" applyBorder="1"/>
    <xf numFmtId="164" fontId="34" fillId="0" borderId="0" xfId="0" applyNumberFormat="1" applyFont="1" applyFill="1" applyBorder="1"/>
    <xf numFmtId="164" fontId="34" fillId="2" borderId="0" xfId="0" applyNumberFormat="1" applyFont="1" applyFill="1" applyBorder="1"/>
    <xf numFmtId="164" fontId="34" fillId="2" borderId="0" xfId="6" applyNumberFormat="1" applyFont="1" applyFill="1" applyBorder="1"/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4" fillId="2" borderId="0" xfId="0" applyFont="1" applyFill="1" applyAlignment="1">
      <alignment horizontal="left"/>
    </xf>
    <xf numFmtId="164" fontId="34" fillId="2" borderId="0" xfId="0" applyNumberFormat="1" applyFont="1" applyFill="1"/>
    <xf numFmtId="0" fontId="1" fillId="0" borderId="0" xfId="0" applyFont="1" applyFill="1"/>
    <xf numFmtId="164" fontId="0" fillId="0" borderId="0" xfId="0" applyNumberFormat="1" applyFont="1" applyFill="1"/>
    <xf numFmtId="0" fontId="0" fillId="2" borderId="0" xfId="0" applyFont="1" applyFill="1" applyAlignment="1">
      <alignment horizontal="left"/>
    </xf>
    <xf numFmtId="9" fontId="0" fillId="2" borderId="0" xfId="5" applyNumberFormat="1" applyFont="1" applyFill="1"/>
    <xf numFmtId="164" fontId="0" fillId="2" borderId="0" xfId="5" applyNumberFormat="1" applyFont="1" applyFill="1"/>
    <xf numFmtId="164" fontId="1" fillId="0" borderId="0" xfId="0" applyNumberFormat="1" applyFont="1" applyFill="1"/>
    <xf numFmtId="0" fontId="1" fillId="6" borderId="0" xfId="0" applyFont="1" applyFill="1" applyBorder="1" applyAlignment="1"/>
    <xf numFmtId="0" fontId="0" fillId="2" borderId="0" xfId="0" applyNumberFormat="1" applyFill="1"/>
    <xf numFmtId="164" fontId="3" fillId="2" borderId="0" xfId="7" applyNumberFormat="1" applyFont="1" applyFill="1"/>
    <xf numFmtId="0" fontId="1" fillId="2" borderId="0" xfId="0" applyFont="1" applyFill="1" applyAlignment="1">
      <alignment horizontal="center"/>
    </xf>
    <xf numFmtId="3" fontId="20" fillId="5" borderId="5" xfId="0" applyNumberFormat="1" applyFont="1" applyFill="1" applyBorder="1" applyAlignment="1">
      <alignment horizontal="center" vertical="center"/>
    </xf>
    <xf numFmtId="1" fontId="20" fillId="5" borderId="5" xfId="6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3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64" fontId="0" fillId="2" borderId="0" xfId="0" applyNumberFormat="1" applyFill="1" applyBorder="1" applyAlignment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/>
    <xf numFmtId="0" fontId="0" fillId="2" borderId="0" xfId="0" applyFill="1" applyAlignment="1"/>
    <xf numFmtId="0" fontId="40" fillId="0" borderId="0" xfId="0" applyFont="1"/>
    <xf numFmtId="0" fontId="40" fillId="2" borderId="0" xfId="0" applyFont="1" applyFill="1" applyBorder="1"/>
    <xf numFmtId="2" fontId="0" fillId="0" borderId="0" xfId="6" applyNumberFormat="1" applyFont="1" applyFill="1"/>
    <xf numFmtId="0" fontId="0" fillId="2" borderId="0" xfId="0" applyFill="1" applyAlignment="1">
      <alignment wrapText="1"/>
    </xf>
    <xf numFmtId="0" fontId="1" fillId="2" borderId="0" xfId="8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2" fontId="3" fillId="2" borderId="0" xfId="6" applyNumberFormat="1" applyFont="1" applyFill="1"/>
    <xf numFmtId="2" fontId="3" fillId="0" borderId="0" xfId="6" applyNumberFormat="1" applyFont="1" applyFill="1"/>
    <xf numFmtId="0" fontId="1" fillId="2" borderId="0" xfId="0" applyFont="1" applyFill="1" applyAlignment="1">
      <alignment horizontal="center"/>
    </xf>
    <xf numFmtId="0" fontId="41" fillId="2" borderId="0" xfId="0" applyFont="1" applyFill="1" applyBorder="1"/>
    <xf numFmtId="0" fontId="41" fillId="5" borderId="0" xfId="0" applyFont="1" applyFill="1" applyBorder="1" applyAlignment="1">
      <alignment horizontal="center" wrapText="1"/>
    </xf>
    <xf numFmtId="0" fontId="41" fillId="2" borderId="5" xfId="0" applyFont="1" applyFill="1" applyBorder="1" applyAlignment="1">
      <alignment vertical="center" wrapText="1"/>
    </xf>
    <xf numFmtId="1" fontId="42" fillId="5" borderId="5" xfId="6" applyNumberFormat="1" applyFont="1" applyFill="1" applyBorder="1" applyAlignment="1">
      <alignment horizontal="center" vertical="center"/>
    </xf>
    <xf numFmtId="0" fontId="43" fillId="2" borderId="0" xfId="0" applyFont="1" applyFill="1"/>
    <xf numFmtId="2" fontId="1" fillId="0" borderId="0" xfId="0" applyNumberFormat="1" applyFont="1" applyFill="1"/>
    <xf numFmtId="0" fontId="1" fillId="2" borderId="0" xfId="0" applyFont="1" applyFill="1" applyAlignment="1">
      <alignment horizontal="center" vertical="top" wrapText="1"/>
    </xf>
    <xf numFmtId="164" fontId="34" fillId="2" borderId="0" xfId="9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 wrapText="1"/>
    </xf>
    <xf numFmtId="2" fontId="0" fillId="2" borderId="0" xfId="0" applyNumberFormat="1" applyFont="1" applyFill="1" applyAlignment="1">
      <alignment horizontal="center"/>
    </xf>
    <xf numFmtId="0" fontId="3" fillId="2" borderId="0" xfId="8" applyFont="1" applyFill="1" applyAlignment="1">
      <alignment horizontal="center"/>
    </xf>
    <xf numFmtId="0" fontId="1" fillId="2" borderId="0" xfId="8" applyFont="1" applyFill="1" applyAlignment="1">
      <alignment horizontal="center" wrapText="1"/>
    </xf>
    <xf numFmtId="172" fontId="0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37" fillId="2" borderId="0" xfId="0" applyFont="1" applyFill="1" applyAlignment="1">
      <alignment horizontal="center"/>
    </xf>
    <xf numFmtId="164" fontId="3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7" fillId="2" borderId="0" xfId="8" applyFont="1" applyFill="1"/>
    <xf numFmtId="0" fontId="0" fillId="2" borderId="0" xfId="8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0">
    <cellStyle name="Hyperlänk" xfId="2" builtinId="8"/>
    <cellStyle name="Normal" xfId="0" builtinId="0"/>
    <cellStyle name="Normal 2" xfId="3"/>
    <cellStyle name="Normal 2 2" xfId="8"/>
    <cellStyle name="Normal 4" xfId="7"/>
    <cellStyle name="Normal 5" xfId="9"/>
    <cellStyle name="Procent" xfId="6" builtinId="5"/>
    <cellStyle name="Procent 2" xfId="5"/>
    <cellStyle name="Tusental" xfId="1" builtinId="3"/>
    <cellStyle name="Tusent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Background!$H$8:$H$21</c:f>
              <c:numCache>
                <c:formatCode>yyyy;@</c:formatCode>
                <c:ptCount val="14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  <c:pt idx="13">
                  <c:v>42277</c:v>
                </c:pt>
              </c:numCache>
            </c:numRef>
          </c:cat>
          <c:val>
            <c:numRef>
              <c:f>Background!$I$8:$I$21</c:f>
              <c:numCache>
                <c:formatCode>0.0</c:formatCode>
                <c:ptCount val="14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842176"/>
        <c:axId val="383843712"/>
      </c:lineChart>
      <c:lineChart>
        <c:grouping val="standard"/>
        <c:varyColors val="0"/>
        <c:ser>
          <c:idx val="1"/>
          <c:order val="1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55936"/>
        <c:axId val="384054400"/>
      </c:lineChart>
      <c:dateAx>
        <c:axId val="383842176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3843712"/>
        <c:crosses val="autoZero"/>
        <c:auto val="1"/>
        <c:lblOffset val="100"/>
        <c:baseTimeUnit val="months"/>
        <c:majorUnit val="1"/>
        <c:majorTimeUnit val="years"/>
      </c:dateAx>
      <c:valAx>
        <c:axId val="383843712"/>
        <c:scaling>
          <c:orientation val="minMax"/>
          <c:max val="75"/>
          <c:min val="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3842176"/>
        <c:crosses val="autoZero"/>
        <c:crossBetween val="midCat"/>
      </c:valAx>
      <c:valAx>
        <c:axId val="384054400"/>
        <c:scaling>
          <c:orientation val="minMax"/>
          <c:max val="75"/>
          <c:min val="5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84055936"/>
        <c:crosses val="max"/>
        <c:crossBetween val="between"/>
      </c:valAx>
      <c:catAx>
        <c:axId val="38405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5440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holders'!$N$83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holders'!$N$84:$N$87</c:f>
              <c:numCache>
                <c:formatCode>0.0</c:formatCode>
                <c:ptCount val="4"/>
                <c:pt idx="0">
                  <c:v>9.2574699999999996</c:v>
                </c:pt>
                <c:pt idx="1">
                  <c:v>5.9851799999999997</c:v>
                </c:pt>
                <c:pt idx="2">
                  <c:v>2.86049</c:v>
                </c:pt>
                <c:pt idx="3">
                  <c:v>0.81037000000000003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holders'!$O$83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holders'!$O$84:$O$87</c:f>
              <c:numCache>
                <c:formatCode>0.0</c:formatCode>
                <c:ptCount val="4"/>
                <c:pt idx="0">
                  <c:v>14.873980000000001</c:v>
                </c:pt>
                <c:pt idx="1">
                  <c:v>8.49404</c:v>
                </c:pt>
                <c:pt idx="2">
                  <c:v>3.67353</c:v>
                </c:pt>
                <c:pt idx="3">
                  <c:v>1.5948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holders'!$P$83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holders'!$P$84:$P$87</c:f>
              <c:numCache>
                <c:formatCode>0.0</c:formatCode>
                <c:ptCount val="4"/>
                <c:pt idx="0">
                  <c:v>15.949920000000001</c:v>
                </c:pt>
                <c:pt idx="1">
                  <c:v>10.077129999999999</c:v>
                </c:pt>
                <c:pt idx="2">
                  <c:v>4.38788</c:v>
                </c:pt>
                <c:pt idx="3">
                  <c:v>1.5166199999999999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holders'!$Q$84:$Q$87</c:f>
              <c:numCache>
                <c:formatCode>0.0</c:formatCode>
                <c:ptCount val="4"/>
                <c:pt idx="0">
                  <c:v>12.907920000000001</c:v>
                </c:pt>
                <c:pt idx="1">
                  <c:v>7.4129700000000005</c:v>
                </c:pt>
                <c:pt idx="2">
                  <c:v>3.6793100000000001</c:v>
                </c:pt>
                <c:pt idx="3">
                  <c:v>1.07178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holders'!$R$83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holders'!$R$84:$R$87</c:f>
              <c:numCache>
                <c:formatCode>0.0</c:formatCode>
                <c:ptCount val="4"/>
                <c:pt idx="0">
                  <c:v>10.734059999999999</c:v>
                </c:pt>
                <c:pt idx="1">
                  <c:v>5.5713999999999997</c:v>
                </c:pt>
                <c:pt idx="2">
                  <c:v>2.6503399999999999</c:v>
                </c:pt>
                <c:pt idx="3">
                  <c:v>0.96649000000000007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98496"/>
        <c:axId val="41070003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07456"/>
        <c:axId val="410705920"/>
      </c:barChart>
      <c:catAx>
        <c:axId val="41069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700032"/>
        <c:crosses val="autoZero"/>
        <c:auto val="1"/>
        <c:lblAlgn val="ctr"/>
        <c:lblOffset val="100"/>
        <c:noMultiLvlLbl val="0"/>
      </c:catAx>
      <c:valAx>
        <c:axId val="410700032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0698496"/>
        <c:crosses val="autoZero"/>
        <c:crossBetween val="between"/>
        <c:majorUnit val="5"/>
      </c:valAx>
      <c:valAx>
        <c:axId val="410705920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crossAx val="410707456"/>
        <c:crosses val="max"/>
        <c:crossBetween val="between"/>
        <c:majorUnit val="5"/>
      </c:valAx>
      <c:catAx>
        <c:axId val="41070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7059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8038381172839506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'Swedish mortgage holders'!$N$109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holders'!$N$110:$N$119</c:f>
              <c:numCache>
                <c:formatCode>0.0</c:formatCode>
                <c:ptCount val="10"/>
                <c:pt idx="0">
                  <c:v>55.595445400000003</c:v>
                </c:pt>
                <c:pt idx="1">
                  <c:v>59.596784999999997</c:v>
                </c:pt>
                <c:pt idx="2">
                  <c:v>59.273945099999999</c:v>
                </c:pt>
                <c:pt idx="3">
                  <c:v>59.205626299999999</c:v>
                </c:pt>
                <c:pt idx="4">
                  <c:v>61.1454424</c:v>
                </c:pt>
                <c:pt idx="5">
                  <c:v>61.542838000000003</c:v>
                </c:pt>
                <c:pt idx="6">
                  <c:v>62.164768899999999</c:v>
                </c:pt>
                <c:pt idx="7">
                  <c:v>63.546550600000003</c:v>
                </c:pt>
                <c:pt idx="8">
                  <c:v>62.290689899999997</c:v>
                </c:pt>
                <c:pt idx="9">
                  <c:v>61.215003299999999</c:v>
                </c:pt>
              </c:numCache>
            </c:numRef>
          </c:val>
        </c:ser>
        <c:ser>
          <c:idx val="3"/>
          <c:order val="1"/>
          <c:tx>
            <c:strRef>
              <c:f>'Swedish mortgage holders'!$O$109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holders'!$O$110:$O$119</c:f>
              <c:numCache>
                <c:formatCode>0.0</c:formatCode>
                <c:ptCount val="10"/>
                <c:pt idx="0">
                  <c:v>58.967157899999997</c:v>
                </c:pt>
                <c:pt idx="1">
                  <c:v>64.981178400000005</c:v>
                </c:pt>
                <c:pt idx="2">
                  <c:v>62.306992100000002</c:v>
                </c:pt>
                <c:pt idx="3">
                  <c:v>62.531314799999997</c:v>
                </c:pt>
                <c:pt idx="4">
                  <c:v>65.439287199999995</c:v>
                </c:pt>
                <c:pt idx="5">
                  <c:v>65.660174100000006</c:v>
                </c:pt>
                <c:pt idx="6">
                  <c:v>65.929042899999999</c:v>
                </c:pt>
                <c:pt idx="7">
                  <c:v>65.586005799999995</c:v>
                </c:pt>
                <c:pt idx="8">
                  <c:v>64.0269598</c:v>
                </c:pt>
                <c:pt idx="9">
                  <c:v>63.003315399999998</c:v>
                </c:pt>
              </c:numCache>
            </c:numRef>
          </c:val>
        </c:ser>
        <c:ser>
          <c:idx val="0"/>
          <c:order val="2"/>
          <c:tx>
            <c:strRef>
              <c:f>'Swedish mortgage holders'!$P$109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holders'!$P$110:$P$119</c:f>
              <c:numCache>
                <c:formatCode>0.0</c:formatCode>
                <c:ptCount val="10"/>
                <c:pt idx="0">
                  <c:v>60.894548299999997</c:v>
                </c:pt>
                <c:pt idx="1">
                  <c:v>67.559806699999996</c:v>
                </c:pt>
                <c:pt idx="2">
                  <c:v>63.865600000000001</c:v>
                </c:pt>
                <c:pt idx="3">
                  <c:v>65.340927300000004</c:v>
                </c:pt>
                <c:pt idx="4">
                  <c:v>68.946650599999998</c:v>
                </c:pt>
                <c:pt idx="5">
                  <c:v>68.877452899999994</c:v>
                </c:pt>
                <c:pt idx="6">
                  <c:v>68.402294100000006</c:v>
                </c:pt>
                <c:pt idx="7">
                  <c:v>65.910086000000007</c:v>
                </c:pt>
                <c:pt idx="8">
                  <c:v>65.185348300000001</c:v>
                </c:pt>
                <c:pt idx="9">
                  <c:v>61.544835900000002</c:v>
                </c:pt>
              </c:numCache>
            </c:numRef>
          </c:val>
        </c:ser>
        <c:ser>
          <c:idx val="1"/>
          <c:order val="3"/>
          <c:tx>
            <c:strRef>
              <c:f>'Swedish mortgage holders'!$Q$109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holders'!$Q$110:$Q$119</c:f>
              <c:numCache>
                <c:formatCode>0.0</c:formatCode>
                <c:ptCount val="10"/>
                <c:pt idx="0">
                  <c:v>59.935531099999999</c:v>
                </c:pt>
                <c:pt idx="1">
                  <c:v>67.065568099999993</c:v>
                </c:pt>
                <c:pt idx="2">
                  <c:v>64.010265500000003</c:v>
                </c:pt>
                <c:pt idx="3">
                  <c:v>64.961278899999996</c:v>
                </c:pt>
                <c:pt idx="4">
                  <c:v>68.722019000000003</c:v>
                </c:pt>
                <c:pt idx="5">
                  <c:v>68.253099199999994</c:v>
                </c:pt>
                <c:pt idx="6">
                  <c:v>68.1542271</c:v>
                </c:pt>
                <c:pt idx="7">
                  <c:v>67.451635800000005</c:v>
                </c:pt>
                <c:pt idx="8">
                  <c:v>65.318293999999995</c:v>
                </c:pt>
                <c:pt idx="9">
                  <c:v>64.125799599999993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holders'!$R$109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'Swedish mortgage holders'!$M$110:$M$119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holders'!$R$110:$R$119</c:f>
              <c:numCache>
                <c:formatCode>0.0</c:formatCode>
                <c:ptCount val="10"/>
                <c:pt idx="0">
                  <c:v>60.0144138</c:v>
                </c:pt>
                <c:pt idx="1">
                  <c:v>64.264253699999998</c:v>
                </c:pt>
                <c:pt idx="2">
                  <c:v>61.947722900000002</c:v>
                </c:pt>
                <c:pt idx="3">
                  <c:v>63.8314679</c:v>
                </c:pt>
                <c:pt idx="4">
                  <c:v>68.067329299999997</c:v>
                </c:pt>
                <c:pt idx="5">
                  <c:v>68.891840000000002</c:v>
                </c:pt>
                <c:pt idx="6">
                  <c:v>68.487967100000006</c:v>
                </c:pt>
                <c:pt idx="7">
                  <c:v>66.320699700000006</c:v>
                </c:pt>
                <c:pt idx="8">
                  <c:v>64.459000599999996</c:v>
                </c:pt>
                <c:pt idx="9">
                  <c:v>62.198911000000003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831488"/>
        <c:axId val="41084147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844544"/>
        <c:axId val="410843008"/>
      </c:barChart>
      <c:catAx>
        <c:axId val="4108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841472"/>
        <c:crosses val="autoZero"/>
        <c:auto val="1"/>
        <c:lblAlgn val="ctr"/>
        <c:lblOffset val="100"/>
        <c:noMultiLvlLbl val="0"/>
      </c:catAx>
      <c:valAx>
        <c:axId val="410841472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831488"/>
        <c:crosses val="autoZero"/>
        <c:crossBetween val="between"/>
        <c:majorUnit val="20"/>
      </c:valAx>
      <c:valAx>
        <c:axId val="410843008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844544"/>
        <c:crosses val="max"/>
        <c:crossBetween val="between"/>
        <c:majorUnit val="20"/>
      </c:valAx>
      <c:catAx>
        <c:axId val="410844544"/>
        <c:scaling>
          <c:orientation val="minMax"/>
        </c:scaling>
        <c:delete val="1"/>
        <c:axPos val="b"/>
        <c:majorTickMark val="out"/>
        <c:minorTickMark val="none"/>
        <c:tickLblPos val="nextTo"/>
        <c:crossAx val="4108430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250169753086421"/>
          <c:y val="0.93307499999999999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604320987654307E-2"/>
          <c:y val="5.3110833333333336E-2"/>
          <c:w val="0.85490370370370372"/>
          <c:h val="0.75249027777777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holders'!$N$132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Rest of Sweden</c:v>
                </c:pt>
                <c:pt idx="4">
                  <c:v>Other large cities</c:v>
                </c:pt>
              </c:strCache>
            </c:strRef>
          </c:cat>
          <c:val>
            <c:numRef>
              <c:f>'Swedish mortgage holders'!$N$133:$N$137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Rest of Sweden</c:v>
                </c:pt>
                <c:pt idx="4">
                  <c:v>Other large cities</c:v>
                </c:pt>
              </c:strCache>
            </c:strRef>
          </c:cat>
          <c:val>
            <c:numRef>
              <c:f>'Swedish mortgage holders'!$O$133:$O$137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holders'!$P$132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Rest of Sweden</c:v>
                </c:pt>
                <c:pt idx="4">
                  <c:v>Other large cities</c:v>
                </c:pt>
              </c:strCache>
            </c:strRef>
          </c:cat>
          <c:val>
            <c:numRef>
              <c:f>'Swedish mortgage holders'!$P$133:$P$137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holders'!$Q$132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Rest of Sweden</c:v>
                </c:pt>
                <c:pt idx="4">
                  <c:v>Other large cities</c:v>
                </c:pt>
              </c:strCache>
            </c:strRef>
          </c:cat>
          <c:val>
            <c:numRef>
              <c:f>'Swedish mortgage holders'!$Q$133:$Q$137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holders'!$R$132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holders'!$M$133:$M$137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Rest of Sweden</c:v>
                </c:pt>
                <c:pt idx="4">
                  <c:v>Other large cities</c:v>
                </c:pt>
              </c:strCache>
            </c:strRef>
          </c:cat>
          <c:val>
            <c:numRef>
              <c:f>'Swedish mortgage holders'!$R$133:$R$137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882816"/>
        <c:axId val="41088435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887680"/>
        <c:axId val="410886144"/>
      </c:barChart>
      <c:catAx>
        <c:axId val="4108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410884352"/>
        <c:crosses val="autoZero"/>
        <c:auto val="1"/>
        <c:lblAlgn val="ctr"/>
        <c:lblOffset val="100"/>
        <c:noMultiLvlLbl val="0"/>
      </c:catAx>
      <c:valAx>
        <c:axId val="410884352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410882816"/>
        <c:crosses val="autoZero"/>
        <c:crossBetween val="between"/>
        <c:majorUnit val="20"/>
      </c:valAx>
      <c:valAx>
        <c:axId val="41088614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410887680"/>
        <c:crosses val="max"/>
        <c:crossBetween val="between"/>
        <c:majorUnit val="20"/>
      </c:valAx>
      <c:catAx>
        <c:axId val="41088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8861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8973935185185184"/>
          <c:y val="0.91896388888888891"/>
          <c:w val="0.60780648148148153"/>
          <c:h val="8.1036111111111114E-2"/>
        </c:manualLayout>
      </c:layout>
      <c:overlay val="0"/>
      <c:txPr>
        <a:bodyPr/>
        <a:lstStyle/>
        <a:p>
          <a:pPr>
            <a:defRPr sz="1600"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holders'!$N$338:$N$341</c:f>
              <c:numCache>
                <c:formatCode>0.00</c:formatCode>
                <c:ptCount val="4"/>
                <c:pt idx="0">
                  <c:v>56.702030000000001</c:v>
                </c:pt>
                <c:pt idx="1">
                  <c:v>44.147669999999998</c:v>
                </c:pt>
                <c:pt idx="2">
                  <c:v>45.814769999999996</c:v>
                </c:pt>
                <c:pt idx="3">
                  <c:v>33.103729999999999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holders'!$O$337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holders'!$O$338:$O$341</c:f>
              <c:numCache>
                <c:formatCode>0.00</c:formatCode>
                <c:ptCount val="4"/>
                <c:pt idx="0">
                  <c:v>68.015619999999998</c:v>
                </c:pt>
                <c:pt idx="1">
                  <c:v>59.133939999999996</c:v>
                </c:pt>
                <c:pt idx="2">
                  <c:v>52.090380000000003</c:v>
                </c:pt>
                <c:pt idx="3">
                  <c:v>36.503250000000001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holders'!$P$337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holders'!$P$338:$P$341</c:f>
              <c:numCache>
                <c:formatCode>0.00</c:formatCode>
                <c:ptCount val="4"/>
                <c:pt idx="0">
                  <c:v>74.469239999999999</c:v>
                </c:pt>
                <c:pt idx="1">
                  <c:v>63.759639999999997</c:v>
                </c:pt>
                <c:pt idx="2">
                  <c:v>55.777639999999998</c:v>
                </c:pt>
                <c:pt idx="3">
                  <c:v>37.366890000000005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holders'!$Q$337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holders'!$Q$338:$Q$341</c:f>
              <c:numCache>
                <c:formatCode>0.0</c:formatCode>
                <c:ptCount val="4"/>
                <c:pt idx="0">
                  <c:v>78.42443999999999</c:v>
                </c:pt>
                <c:pt idx="1">
                  <c:v>68.855040000000002</c:v>
                </c:pt>
                <c:pt idx="2">
                  <c:v>61.775230000000001</c:v>
                </c:pt>
                <c:pt idx="3">
                  <c:v>40.630070000000003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holders'!$R$337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holders'!$R$338:$R$341</c:f>
              <c:numCache>
                <c:formatCode>0.0</c:formatCode>
                <c:ptCount val="4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483712"/>
        <c:axId val="41049369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501120"/>
        <c:axId val="410495232"/>
      </c:barChart>
      <c:catAx>
        <c:axId val="4104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0493696"/>
        <c:crosses val="autoZero"/>
        <c:auto val="1"/>
        <c:lblAlgn val="ctr"/>
        <c:lblOffset val="100"/>
        <c:noMultiLvlLbl val="0"/>
      </c:catAx>
      <c:valAx>
        <c:axId val="410493696"/>
        <c:scaling>
          <c:orientation val="minMax"/>
          <c:max val="9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0483712"/>
        <c:crosses val="autoZero"/>
        <c:crossBetween val="between"/>
        <c:majorUnit val="15"/>
      </c:valAx>
      <c:valAx>
        <c:axId val="410495232"/>
        <c:scaling>
          <c:orientation val="minMax"/>
          <c:max val="90"/>
        </c:scaling>
        <c:delete val="0"/>
        <c:axPos val="r"/>
        <c:numFmt formatCode="General" sourceLinked="1"/>
        <c:majorTickMark val="in"/>
        <c:minorTickMark val="none"/>
        <c:tickLblPos val="nextTo"/>
        <c:crossAx val="410501120"/>
        <c:crosses val="max"/>
        <c:crossBetween val="between"/>
        <c:majorUnit val="15"/>
      </c:valAx>
      <c:catAx>
        <c:axId val="41050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495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7014058641975308"/>
          <c:y val="0.88721388888888886"/>
          <c:w val="0.68367222222222224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02112"/>
        <c:axId val="41060800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11072"/>
        <c:axId val="410609536"/>
      </c:barChart>
      <c:catAx>
        <c:axId val="410602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0608000"/>
        <c:crosses val="autoZero"/>
        <c:auto val="1"/>
        <c:lblAlgn val="ctr"/>
        <c:lblOffset val="100"/>
        <c:noMultiLvlLbl val="0"/>
      </c:catAx>
      <c:valAx>
        <c:axId val="410608000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0602112"/>
        <c:crosses val="autoZero"/>
        <c:crossBetween val="between"/>
        <c:majorUnit val="20"/>
      </c:valAx>
      <c:valAx>
        <c:axId val="410609536"/>
        <c:scaling>
          <c:orientation val="minMax"/>
          <c:max val="100"/>
        </c:scaling>
        <c:delete val="0"/>
        <c:axPos val="r"/>
        <c:numFmt formatCode="#,##0" sourceLinked="0"/>
        <c:majorTickMark val="none"/>
        <c:minorTickMark val="none"/>
        <c:tickLblPos val="nextTo"/>
        <c:crossAx val="410611072"/>
        <c:crosses val="max"/>
        <c:crossBetween val="between"/>
        <c:majorUnit val="20"/>
      </c:valAx>
      <c:catAx>
        <c:axId val="410611072"/>
        <c:scaling>
          <c:orientation val="minMax"/>
        </c:scaling>
        <c:delete val="1"/>
        <c:axPos val="b"/>
        <c:majorTickMark val="out"/>
        <c:minorTickMark val="none"/>
        <c:tickLblPos val="nextTo"/>
        <c:crossAx val="4106095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523904"/>
        <c:axId val="41052569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528768"/>
        <c:axId val="410527232"/>
      </c:barChart>
      <c:catAx>
        <c:axId val="41052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0525696"/>
        <c:crosses val="autoZero"/>
        <c:auto val="1"/>
        <c:lblAlgn val="ctr"/>
        <c:lblOffset val="100"/>
        <c:noMultiLvlLbl val="0"/>
      </c:catAx>
      <c:valAx>
        <c:axId val="4105256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0523904"/>
        <c:crosses val="autoZero"/>
        <c:crossBetween val="between"/>
      </c:valAx>
      <c:valAx>
        <c:axId val="410527232"/>
        <c:scaling>
          <c:orientation val="minMax"/>
          <c:max val="8"/>
        </c:scaling>
        <c:delete val="0"/>
        <c:axPos val="r"/>
        <c:numFmt formatCode="#,##0" sourceLinked="0"/>
        <c:majorTickMark val="none"/>
        <c:minorTickMark val="none"/>
        <c:tickLblPos val="nextTo"/>
        <c:crossAx val="410528768"/>
        <c:crosses val="max"/>
        <c:crossBetween val="between"/>
      </c:valAx>
      <c:catAx>
        <c:axId val="41052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0527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holders'!$M$362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numRef>
              <c:f>'Swedish mortgage holders'!$N$361:$P$361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'Swedish mortgage holders'!$N$362:$P$362</c:f>
              <c:numCache>
                <c:formatCode>0.0</c:formatCode>
                <c:ptCount val="3"/>
                <c:pt idx="0">
                  <c:v>60.020810000000004</c:v>
                </c:pt>
                <c:pt idx="1">
                  <c:v>65.655240000000006</c:v>
                </c:pt>
                <c:pt idx="2">
                  <c:v>67.029660000000007</c:v>
                </c:pt>
              </c:numCache>
            </c:numRef>
          </c:val>
        </c:ser>
        <c:ser>
          <c:idx val="1"/>
          <c:order val="1"/>
          <c:tx>
            <c:strRef>
              <c:f>'Swedish mortgage holders'!$M$363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numRef>
              <c:f>'Swedish mortgage holders'!$N$361:$P$361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'Swedish mortgage holders'!$N$363:$P$363</c:f>
              <c:numCache>
                <c:formatCode>0.0</c:formatCode>
                <c:ptCount val="3"/>
                <c:pt idx="0">
                  <c:v>86.883080000000007</c:v>
                </c:pt>
                <c:pt idx="1">
                  <c:v>87.660839999999993</c:v>
                </c:pt>
                <c:pt idx="2">
                  <c:v>87.140479999999997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78880"/>
        <c:axId val="41118041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87840"/>
        <c:axId val="411186304"/>
      </c:barChart>
      <c:catAx>
        <c:axId val="4111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1180416"/>
        <c:crosses val="autoZero"/>
        <c:auto val="1"/>
        <c:lblAlgn val="ctr"/>
        <c:lblOffset val="100"/>
        <c:noMultiLvlLbl val="0"/>
      </c:catAx>
      <c:valAx>
        <c:axId val="4111804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178880"/>
        <c:crosses val="autoZero"/>
        <c:crossBetween val="between"/>
      </c:valAx>
      <c:valAx>
        <c:axId val="41118630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11187840"/>
        <c:crosses val="max"/>
        <c:crossBetween val="between"/>
      </c:valAx>
      <c:catAx>
        <c:axId val="41118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1186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4307098765432206E-3"/>
          <c:y val="0.85546388888888891"/>
          <c:w val="0.94176373456790119"/>
          <c:h val="0.1372619444444444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holders'!$N$414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strRef>
              <c:f>'Swedish mortgage holders'!$M$415:$M$420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holders'!$N$415:$N$420</c:f>
              <c:numCache>
                <c:formatCode>0.00</c:formatCode>
                <c:ptCount val="6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  <c:pt idx="5">
                  <c:v>1.3426499999999999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holders'!$O$414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strRef>
              <c:f>'Swedish mortgage holders'!$M$415:$M$420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holders'!$O$415:$O$420</c:f>
              <c:numCache>
                <c:formatCode>0.00</c:formatCode>
                <c:ptCount val="6"/>
                <c:pt idx="0">
                  <c:v>2.3734899999999999</c:v>
                </c:pt>
                <c:pt idx="1">
                  <c:v>1.30602</c:v>
                </c:pt>
                <c:pt idx="2">
                  <c:v>1.5367600000000001</c:v>
                </c:pt>
                <c:pt idx="3">
                  <c:v>2.2460599999999999</c:v>
                </c:pt>
                <c:pt idx="4">
                  <c:v>3.45113</c:v>
                </c:pt>
                <c:pt idx="5">
                  <c:v>1.97004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19456"/>
        <c:axId val="41122099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32512"/>
        <c:axId val="411230976"/>
      </c:barChart>
      <c:catAx>
        <c:axId val="41121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1220992"/>
        <c:crosses val="autoZero"/>
        <c:auto val="1"/>
        <c:lblAlgn val="ctr"/>
        <c:lblOffset val="100"/>
        <c:noMultiLvlLbl val="0"/>
      </c:catAx>
      <c:valAx>
        <c:axId val="411220992"/>
        <c:scaling>
          <c:orientation val="minMax"/>
          <c:max val="4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219456"/>
        <c:crosses val="autoZero"/>
        <c:crossBetween val="between"/>
        <c:majorUnit val="1"/>
      </c:valAx>
      <c:valAx>
        <c:axId val="411230976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crossAx val="411232512"/>
        <c:crosses val="max"/>
        <c:crossBetween val="between"/>
        <c:majorUnit val="1"/>
      </c:valAx>
      <c:catAx>
        <c:axId val="4112325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12309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9230092592592604E-2"/>
          <c:y val="0.89426944444444445"/>
          <c:w val="0.9339242283950617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holders'!$N$286:$N$290</c:f>
              <c:numCache>
                <c:formatCode>0.0</c:formatCode>
                <c:ptCount val="5"/>
                <c:pt idx="0">
                  <c:v>2.8833500000000001</c:v>
                </c:pt>
                <c:pt idx="1">
                  <c:v>1.21394</c:v>
                </c:pt>
                <c:pt idx="2">
                  <c:v>0.77295000000000003</c:v>
                </c:pt>
                <c:pt idx="3">
                  <c:v>0.80932000000000004</c:v>
                </c:pt>
                <c:pt idx="4">
                  <c:v>1.6367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holders'!$O$286:$O$290</c:f>
              <c:numCache>
                <c:formatCode>0.0</c:formatCode>
                <c:ptCount val="5"/>
                <c:pt idx="0">
                  <c:v>3.18492</c:v>
                </c:pt>
                <c:pt idx="1">
                  <c:v>1.3793899999999999</c:v>
                </c:pt>
                <c:pt idx="2">
                  <c:v>0.92300000000000004</c:v>
                </c:pt>
                <c:pt idx="3">
                  <c:v>1.03227</c:v>
                </c:pt>
                <c:pt idx="4">
                  <c:v>2.4664100000000002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holders'!$P$286:$P$290</c:f>
              <c:numCache>
                <c:formatCode>0.0</c:formatCode>
                <c:ptCount val="5"/>
                <c:pt idx="0">
                  <c:v>2.53668</c:v>
                </c:pt>
                <c:pt idx="1">
                  <c:v>1.2255400000000001</c:v>
                </c:pt>
                <c:pt idx="2">
                  <c:v>0.88024999999999998</c:v>
                </c:pt>
                <c:pt idx="3">
                  <c:v>1.0477800000000002</c:v>
                </c:pt>
                <c:pt idx="4">
                  <c:v>2.72662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holders'!$Q$286:$Q$290</c:f>
              <c:numCache>
                <c:formatCode>0.0</c:formatCode>
                <c:ptCount val="5"/>
                <c:pt idx="0">
                  <c:v>2.61904</c:v>
                </c:pt>
                <c:pt idx="1">
                  <c:v>1.33876</c:v>
                </c:pt>
                <c:pt idx="2">
                  <c:v>0.90758000000000005</c:v>
                </c:pt>
                <c:pt idx="3">
                  <c:v>1.27834</c:v>
                </c:pt>
                <c:pt idx="4">
                  <c:v>2.9620299999999999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holders'!$R$286:$R$290</c:f>
              <c:numCache>
                <c:formatCode>0.0</c:formatCode>
                <c:ptCount val="5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021312"/>
        <c:axId val="4110228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038464"/>
        <c:axId val="411024384"/>
      </c:barChart>
      <c:catAx>
        <c:axId val="41102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11022848"/>
        <c:crosses val="autoZero"/>
        <c:auto val="1"/>
        <c:lblAlgn val="ctr"/>
        <c:lblOffset val="100"/>
        <c:noMultiLvlLbl val="0"/>
      </c:catAx>
      <c:valAx>
        <c:axId val="4110228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1021312"/>
        <c:crosses val="autoZero"/>
        <c:crossBetween val="between"/>
        <c:majorUnit val="1"/>
      </c:valAx>
      <c:valAx>
        <c:axId val="411024384"/>
        <c:scaling>
          <c:orientation val="minMax"/>
          <c:max val="4"/>
        </c:scaling>
        <c:delete val="0"/>
        <c:axPos val="r"/>
        <c:numFmt formatCode="General" sourceLinked="1"/>
        <c:majorTickMark val="in"/>
        <c:minorTickMark val="none"/>
        <c:tickLblPos val="nextTo"/>
        <c:crossAx val="411038464"/>
        <c:crosses val="max"/>
        <c:crossBetween val="between"/>
        <c:majorUnit val="1"/>
      </c:valAx>
      <c:catAx>
        <c:axId val="411038464"/>
        <c:scaling>
          <c:orientation val="minMax"/>
        </c:scaling>
        <c:delete val="1"/>
        <c:axPos val="b"/>
        <c:majorTickMark val="out"/>
        <c:minorTickMark val="none"/>
        <c:tickLblPos val="nextTo"/>
        <c:crossAx val="4110243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holders'!$N$312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holders'!$N$313:$N$319</c:f>
              <c:numCache>
                <c:formatCode>0.00</c:formatCode>
                <c:ptCount val="7"/>
                <c:pt idx="0">
                  <c:v>2.6952500000000001</c:v>
                </c:pt>
                <c:pt idx="1">
                  <c:v>1.0607599999999999</c:v>
                </c:pt>
                <c:pt idx="2">
                  <c:v>0.61236999999999997</c:v>
                </c:pt>
                <c:pt idx="3">
                  <c:v>0.49795000000000006</c:v>
                </c:pt>
                <c:pt idx="4">
                  <c:v>0.49986999999999998</c:v>
                </c:pt>
                <c:pt idx="5">
                  <c:v>0.52437</c:v>
                </c:pt>
                <c:pt idx="6">
                  <c:v>0.41077999999999998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holders'!$O$312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holders'!$O$313:$O$319</c:f>
              <c:numCache>
                <c:formatCode>0.00</c:formatCode>
                <c:ptCount val="7"/>
                <c:pt idx="0">
                  <c:v>3.2486199999999998</c:v>
                </c:pt>
                <c:pt idx="1">
                  <c:v>1.3350199999999999</c:v>
                </c:pt>
                <c:pt idx="2">
                  <c:v>0.92828000000000011</c:v>
                </c:pt>
                <c:pt idx="3">
                  <c:v>0.90279999999999994</c:v>
                </c:pt>
                <c:pt idx="4">
                  <c:v>0.66227999999999998</c:v>
                </c:pt>
                <c:pt idx="5">
                  <c:v>0.41624</c:v>
                </c:pt>
                <c:pt idx="6">
                  <c:v>0.32368999999999998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holders'!$P$312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holders'!$P$313:$P$319</c:f>
              <c:numCache>
                <c:formatCode>0.00</c:formatCode>
                <c:ptCount val="7"/>
                <c:pt idx="0">
                  <c:v>3.2536700000000001</c:v>
                </c:pt>
                <c:pt idx="1">
                  <c:v>1.30348</c:v>
                </c:pt>
                <c:pt idx="2">
                  <c:v>0.8997099999999999</c:v>
                </c:pt>
                <c:pt idx="3">
                  <c:v>0.72489000000000003</c:v>
                </c:pt>
                <c:pt idx="4">
                  <c:v>0.65334000000000003</c:v>
                </c:pt>
                <c:pt idx="5">
                  <c:v>0.51970000000000005</c:v>
                </c:pt>
                <c:pt idx="6">
                  <c:v>0.46068000000000003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holders'!$Q$312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holders'!$Q$313:$Q$319</c:f>
              <c:numCache>
                <c:formatCode>0.00</c:formatCode>
                <c:ptCount val="7"/>
                <c:pt idx="0">
                  <c:v>3.5337800000000001</c:v>
                </c:pt>
                <c:pt idx="1">
                  <c:v>1.5784099999999999</c:v>
                </c:pt>
                <c:pt idx="2">
                  <c:v>1.03847</c:v>
                </c:pt>
                <c:pt idx="3">
                  <c:v>0.82599</c:v>
                </c:pt>
                <c:pt idx="4">
                  <c:v>0.73685</c:v>
                </c:pt>
                <c:pt idx="5">
                  <c:v>0.62148999999999999</c:v>
                </c:pt>
                <c:pt idx="6">
                  <c:v>0.56313999999999997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holders'!$R$312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holders'!$R$313:$R$319</c:f>
              <c:numCache>
                <c:formatCode>0.00</c:formatCode>
                <c:ptCount val="7"/>
                <c:pt idx="0">
                  <c:v>3.5616299999999996</c:v>
                </c:pt>
                <c:pt idx="1">
                  <c:v>1.5589199999999999</c:v>
                </c:pt>
                <c:pt idx="2">
                  <c:v>1.0334100000000002</c:v>
                </c:pt>
                <c:pt idx="3">
                  <c:v>0.84449999999999992</c:v>
                </c:pt>
                <c:pt idx="4">
                  <c:v>0.73328000000000004</c:v>
                </c:pt>
                <c:pt idx="5">
                  <c:v>0.65376999999999996</c:v>
                </c:pt>
                <c:pt idx="6">
                  <c:v>0.51588999999999996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088768"/>
        <c:axId val="41109030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093632"/>
        <c:axId val="411092096"/>
      </c:barChart>
      <c:catAx>
        <c:axId val="411088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1090304"/>
        <c:crosses val="autoZero"/>
        <c:auto val="1"/>
        <c:lblAlgn val="ctr"/>
        <c:lblOffset val="100"/>
        <c:noMultiLvlLbl val="0"/>
      </c:catAx>
      <c:valAx>
        <c:axId val="411090304"/>
        <c:scaling>
          <c:orientation val="minMax"/>
          <c:max val="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1088768"/>
        <c:crosses val="autoZero"/>
        <c:crossBetween val="between"/>
        <c:majorUnit val="1"/>
      </c:valAx>
      <c:valAx>
        <c:axId val="411092096"/>
        <c:scaling>
          <c:orientation val="minMax"/>
          <c:max val="4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1093632"/>
        <c:crosses val="max"/>
        <c:crossBetween val="between"/>
        <c:majorUnit val="1"/>
      </c:valAx>
      <c:catAx>
        <c:axId val="41109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10920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642145061728396"/>
          <c:y val="0.89426944444444445"/>
          <c:w val="0.68367222222222224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holders'!$M$161</c:f>
              <c:strCache>
                <c:ptCount val="1"/>
                <c:pt idx="0">
                  <c:v>Only mortgages</c:v>
                </c:pt>
              </c:strCache>
            </c:strRef>
          </c:tx>
          <c:invertIfNegative val="0"/>
          <c:cat>
            <c:numRef>
              <c:f>'Swedish mortgage holders'!$N$160:$R$160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'Swedish mortgage holders'!$N$161:$R$161</c:f>
              <c:numCache>
                <c:formatCode>0.0</c:formatCode>
                <c:ptCount val="5"/>
                <c:pt idx="0">
                  <c:v>267.54868190000002</c:v>
                </c:pt>
                <c:pt idx="1">
                  <c:v>290.60002900000001</c:v>
                </c:pt>
                <c:pt idx="2">
                  <c:v>307.1616209</c:v>
                </c:pt>
                <c:pt idx="3">
                  <c:v>326.73507790000002</c:v>
                </c:pt>
                <c:pt idx="4">
                  <c:v>349.13967700000001</c:v>
                </c:pt>
              </c:numCache>
            </c:numRef>
          </c:val>
        </c:ser>
        <c:ser>
          <c:idx val="1"/>
          <c:order val="1"/>
          <c:tx>
            <c:strRef>
              <c:f>'Swedish mortgage holders'!$M$162</c:f>
              <c:strCache>
                <c:ptCount val="1"/>
                <c:pt idx="0">
                  <c:v>Total debts</c:v>
                </c:pt>
              </c:strCache>
            </c:strRef>
          </c:tx>
          <c:invertIfNegative val="0"/>
          <c:cat>
            <c:numRef>
              <c:f>'Swedish mortgage holders'!$N$160:$R$160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'Swedish mortgage holders'!$N$162:$R$162</c:f>
              <c:numCache>
                <c:formatCode>0.0</c:formatCode>
                <c:ptCount val="5"/>
                <c:pt idx="0">
                  <c:v>324.87303730000002</c:v>
                </c:pt>
                <c:pt idx="1">
                  <c:v>354.64266780000003</c:v>
                </c:pt>
                <c:pt idx="2">
                  <c:v>360.95380089999998</c:v>
                </c:pt>
                <c:pt idx="3">
                  <c:v>387.37834789999999</c:v>
                </c:pt>
                <c:pt idx="4">
                  <c:v>406.31273349999998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85312"/>
        <c:axId val="38588684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94272"/>
        <c:axId val="385892736"/>
      </c:barChart>
      <c:catAx>
        <c:axId val="3858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5886848"/>
        <c:crossesAt val="0"/>
        <c:auto val="1"/>
        <c:lblAlgn val="ctr"/>
        <c:lblOffset val="100"/>
        <c:noMultiLvlLbl val="0"/>
      </c:catAx>
      <c:valAx>
        <c:axId val="385886848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5885312"/>
        <c:crosses val="autoZero"/>
        <c:crossBetween val="between"/>
      </c:valAx>
      <c:valAx>
        <c:axId val="385892736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2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85894272"/>
        <c:crosses val="max"/>
        <c:crossBetween val="between"/>
      </c:valAx>
      <c:catAx>
        <c:axId val="38589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58927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1800" b="1"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9611342592592591"/>
          <c:h val="0.6817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holders'!$N$58:$N$61</c:f>
              <c:numCache>
                <c:formatCode>0.0</c:formatCode>
                <c:ptCount val="4"/>
                <c:pt idx="0">
                  <c:v>75.883317300000002</c:v>
                </c:pt>
                <c:pt idx="1">
                  <c:v>66.766466199999996</c:v>
                </c:pt>
                <c:pt idx="2">
                  <c:v>55.822508800000001</c:v>
                </c:pt>
                <c:pt idx="3">
                  <c:v>44.283225299999998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holders'!$O$58:$O$61</c:f>
              <c:numCache>
                <c:formatCode>0.0</c:formatCode>
                <c:ptCount val="4"/>
                <c:pt idx="0">
                  <c:v>77.061057899999994</c:v>
                </c:pt>
                <c:pt idx="1">
                  <c:v>69.465813499999996</c:v>
                </c:pt>
                <c:pt idx="2">
                  <c:v>57.711497100000003</c:v>
                </c:pt>
                <c:pt idx="3">
                  <c:v>45.782339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holders'!$P$58:$P$61</c:f>
              <c:numCache>
                <c:formatCode>0.0</c:formatCode>
                <c:ptCount val="4"/>
                <c:pt idx="0">
                  <c:v>77.976320099999995</c:v>
                </c:pt>
                <c:pt idx="1">
                  <c:v>70.390287299999997</c:v>
                </c:pt>
                <c:pt idx="2">
                  <c:v>59.250780800000001</c:v>
                </c:pt>
                <c:pt idx="3">
                  <c:v>46.151016499999997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holders'!$Q$58:$Q$61</c:f>
              <c:numCache>
                <c:formatCode>0.0</c:formatCode>
                <c:ptCount val="4"/>
                <c:pt idx="0">
                  <c:v>77.649137400000001</c:v>
                </c:pt>
                <c:pt idx="1">
                  <c:v>69.681422600000005</c:v>
                </c:pt>
                <c:pt idx="2">
                  <c:v>59.315103800000003</c:v>
                </c:pt>
                <c:pt idx="3">
                  <c:v>45.371873999999998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holders'!$R$58:$R$61</c:f>
              <c:numCache>
                <c:formatCode>0.0</c:formatCode>
                <c:ptCount val="4"/>
                <c:pt idx="0">
                  <c:v>77.490444699999998</c:v>
                </c:pt>
                <c:pt idx="1">
                  <c:v>68.413079499999995</c:v>
                </c:pt>
                <c:pt idx="2">
                  <c:v>57.082335499999999</c:v>
                </c:pt>
                <c:pt idx="3">
                  <c:v>43.338917500000001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7408"/>
        <c:axId val="41153894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46368"/>
        <c:axId val="411540480"/>
      </c:barChart>
      <c:catAx>
        <c:axId val="411537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1538944"/>
        <c:crosses val="autoZero"/>
        <c:auto val="1"/>
        <c:lblAlgn val="ctr"/>
        <c:lblOffset val="100"/>
        <c:noMultiLvlLbl val="0"/>
      </c:catAx>
      <c:valAx>
        <c:axId val="411538944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1537408"/>
        <c:crosses val="autoZero"/>
        <c:crossBetween val="between"/>
        <c:majorUnit val="20"/>
      </c:valAx>
      <c:valAx>
        <c:axId val="411540480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1546368"/>
        <c:crosses val="max"/>
        <c:crossBetween val="between"/>
        <c:majorUnit val="20"/>
      </c:valAx>
      <c:catAx>
        <c:axId val="4115463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1540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holders'!$N$388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strRef>
              <c:f>'Swedish mortgage holders'!$M$389:$M$394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holders'!$N$389:$N$394</c:f>
              <c:numCache>
                <c:formatCode>0</c:formatCode>
                <c:ptCount val="6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  <c:pt idx="5" formatCode="0.0">
                  <c:v>67.025230000000008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holders'!$O$388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strRef>
              <c:f>'Swedish mortgage holders'!$M$389:$M$394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'Swedish mortgage holders'!$O$389:$O$394</c:f>
              <c:numCache>
                <c:formatCode>0</c:formatCode>
                <c:ptCount val="6"/>
                <c:pt idx="0">
                  <c:v>43.4056</c:v>
                </c:pt>
                <c:pt idx="1">
                  <c:v>47.428570000000001</c:v>
                </c:pt>
                <c:pt idx="2">
                  <c:v>100</c:v>
                </c:pt>
                <c:pt idx="3">
                  <c:v>99.99288</c:v>
                </c:pt>
                <c:pt idx="4">
                  <c:v>99.93468</c:v>
                </c:pt>
                <c:pt idx="5" formatCode="0.0">
                  <c:v>87.146239999999992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09408"/>
        <c:axId val="41141120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22720"/>
        <c:axId val="411412736"/>
      </c:barChart>
      <c:catAx>
        <c:axId val="411409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1411200"/>
        <c:crosses val="autoZero"/>
        <c:auto val="1"/>
        <c:lblAlgn val="ctr"/>
        <c:lblOffset val="100"/>
        <c:noMultiLvlLbl val="0"/>
      </c:catAx>
      <c:valAx>
        <c:axId val="411411200"/>
        <c:scaling>
          <c:orientation val="minMax"/>
          <c:max val="1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409408"/>
        <c:crosses val="autoZero"/>
        <c:crossBetween val="between"/>
      </c:valAx>
      <c:valAx>
        <c:axId val="41141273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11422720"/>
        <c:crosses val="max"/>
        <c:crossBetween val="between"/>
      </c:valAx>
      <c:catAx>
        <c:axId val="41142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4114127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8828858024691368E-2"/>
          <c:y val="0.89426955895959703"/>
          <c:w val="0.94176373456790119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holders'!$N$414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strRef>
              <c:f>'Swedish mortgage holders'!$M$467:$M$471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  <c:pt idx="4">
                  <c:v>Total</c:v>
                </c:pt>
              </c:strCache>
            </c:strRef>
          </c:cat>
          <c:val>
            <c:numRef>
              <c:f>'Swedish mortgage holders'!$N$467:$N$471</c:f>
              <c:numCache>
                <c:formatCode>0.00</c:formatCode>
                <c:ptCount val="5"/>
                <c:pt idx="0">
                  <c:v>1.5467899999999999</c:v>
                </c:pt>
                <c:pt idx="1">
                  <c:v>1.22437</c:v>
                </c:pt>
                <c:pt idx="2">
                  <c:v>1.52712</c:v>
                </c:pt>
                <c:pt idx="3">
                  <c:v>1.1027800000000001</c:v>
                </c:pt>
                <c:pt idx="4">
                  <c:v>1.3441799999999999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holders'!$O$414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strRef>
              <c:f>'Swedish mortgage holders'!$M$467:$M$471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  <c:pt idx="4">
                  <c:v>Total</c:v>
                </c:pt>
              </c:strCache>
            </c:strRef>
          </c:cat>
          <c:val>
            <c:numRef>
              <c:f>'Swedish mortgage holders'!$O$467:$O$471</c:f>
              <c:numCache>
                <c:formatCode>0.00</c:formatCode>
                <c:ptCount val="5"/>
                <c:pt idx="0">
                  <c:v>2.2623000000000002</c:v>
                </c:pt>
                <c:pt idx="1">
                  <c:v>1.9491100000000001</c:v>
                </c:pt>
                <c:pt idx="2">
                  <c:v>2.0136699999999998</c:v>
                </c:pt>
                <c:pt idx="3">
                  <c:v>1.4366999999999999</c:v>
                </c:pt>
                <c:pt idx="4">
                  <c:v>1.9715900000000002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18912"/>
        <c:axId val="41132070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23776"/>
        <c:axId val="411322240"/>
      </c:barChart>
      <c:catAx>
        <c:axId val="41131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1320704"/>
        <c:crosses val="autoZero"/>
        <c:auto val="1"/>
        <c:lblAlgn val="ctr"/>
        <c:lblOffset val="100"/>
        <c:noMultiLvlLbl val="0"/>
      </c:catAx>
      <c:valAx>
        <c:axId val="411320704"/>
        <c:scaling>
          <c:orientation val="minMax"/>
          <c:max val="3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318912"/>
        <c:crosses val="autoZero"/>
        <c:crossBetween val="between"/>
        <c:majorUnit val="1"/>
      </c:valAx>
      <c:valAx>
        <c:axId val="411322240"/>
        <c:scaling>
          <c:orientation val="minMax"/>
          <c:max val="3"/>
        </c:scaling>
        <c:delete val="0"/>
        <c:axPos val="r"/>
        <c:numFmt formatCode="General" sourceLinked="1"/>
        <c:majorTickMark val="in"/>
        <c:minorTickMark val="none"/>
        <c:tickLblPos val="nextTo"/>
        <c:crossAx val="411323776"/>
        <c:crosses val="max"/>
        <c:crossBetween val="between"/>
        <c:majorUnit val="1"/>
      </c:valAx>
      <c:catAx>
        <c:axId val="41132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13222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228395061737E-2"/>
          <c:y val="0.89426944444444445"/>
          <c:w val="0.9658956790123456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holders'!$N$440</c:f>
              <c:strCache>
                <c:ptCount val="1"/>
                <c:pt idx="0">
                  <c:v>Without requirement</c:v>
                </c:pt>
              </c:strCache>
            </c:strRef>
          </c:tx>
          <c:invertIfNegative val="0"/>
          <c:cat>
            <c:strRef>
              <c:f>'Swedish mortgage holders'!$M$441:$M$445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  <c:pt idx="4">
                  <c:v>Total</c:v>
                </c:pt>
              </c:strCache>
            </c:strRef>
          </c:cat>
          <c:val>
            <c:numRef>
              <c:f>'Swedish mortgage holders'!$N$441:$N$445</c:f>
              <c:numCache>
                <c:formatCode>0.0</c:formatCode>
                <c:ptCount val="5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  <c:pt idx="4">
                  <c:v>67.025230000000008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holders'!$O$440</c:f>
              <c:strCache>
                <c:ptCount val="1"/>
                <c:pt idx="0">
                  <c:v>With requirement</c:v>
                </c:pt>
              </c:strCache>
            </c:strRef>
          </c:tx>
          <c:invertIfNegative val="0"/>
          <c:cat>
            <c:strRef>
              <c:f>'Swedish mortgage holders'!$M$441:$M$445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  <c:pt idx="4">
                  <c:v>Total</c:v>
                </c:pt>
              </c:strCache>
            </c:strRef>
          </c:cat>
          <c:val>
            <c:numRef>
              <c:f>'Swedish mortgage holders'!$O$441:$O$445</c:f>
              <c:numCache>
                <c:formatCode>0.0</c:formatCode>
                <c:ptCount val="5"/>
                <c:pt idx="0">
                  <c:v>97.10663000000001</c:v>
                </c:pt>
                <c:pt idx="1">
                  <c:v>91.894940000000005</c:v>
                </c:pt>
                <c:pt idx="2">
                  <c:v>81.972290000000001</c:v>
                </c:pt>
                <c:pt idx="3">
                  <c:v>58.40851</c:v>
                </c:pt>
                <c:pt idx="4">
                  <c:v>87.146239999999992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3968"/>
        <c:axId val="41136576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8832"/>
        <c:axId val="411367296"/>
      </c:barChart>
      <c:catAx>
        <c:axId val="411363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1365760"/>
        <c:crosses val="autoZero"/>
        <c:auto val="1"/>
        <c:lblAlgn val="ctr"/>
        <c:lblOffset val="100"/>
        <c:noMultiLvlLbl val="0"/>
      </c:catAx>
      <c:valAx>
        <c:axId val="411365760"/>
        <c:scaling>
          <c:orientation val="minMax"/>
          <c:max val="1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363968"/>
        <c:crosses val="autoZero"/>
        <c:crossBetween val="between"/>
      </c:valAx>
      <c:valAx>
        <c:axId val="4113672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11368832"/>
        <c:crosses val="max"/>
        <c:crossBetween val="between"/>
      </c:valAx>
      <c:catAx>
        <c:axId val="41136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13672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5109722222222231E-2"/>
          <c:y val="0.89426955895959703"/>
          <c:w val="0.95744274691358022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889823453224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'Households payment ability'!$O$58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'Households payment ability'!$N$59:$N$66</c:f>
              <c:strCache>
                <c:ptCount val="8"/>
                <c:pt idx="0">
                  <c:v>Below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Above 30</c:v>
                </c:pt>
              </c:strCache>
            </c:strRef>
          </c:cat>
          <c:val>
            <c:numRef>
              <c:f>'Households payment ability'!$O$59:$O$66</c:f>
              <c:numCache>
                <c:formatCode>0.0</c:formatCode>
                <c:ptCount val="8"/>
                <c:pt idx="0">
                  <c:v>8.23</c:v>
                </c:pt>
                <c:pt idx="1">
                  <c:v>23.07</c:v>
                </c:pt>
                <c:pt idx="2">
                  <c:v>22.14</c:v>
                </c:pt>
                <c:pt idx="3">
                  <c:v>16.61</c:v>
                </c:pt>
                <c:pt idx="4">
                  <c:v>11.39</c:v>
                </c:pt>
                <c:pt idx="5">
                  <c:v>7.11</c:v>
                </c:pt>
                <c:pt idx="6">
                  <c:v>4.4000000000000004</c:v>
                </c:pt>
                <c:pt idx="7">
                  <c:v>7.05</c:v>
                </c:pt>
              </c:numCache>
            </c:numRef>
          </c:val>
        </c:ser>
        <c:ser>
          <c:idx val="1"/>
          <c:order val="1"/>
          <c:tx>
            <c:strRef>
              <c:f>'Households payment ability'!$P$58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'Households payment ability'!$N$59:$N$66</c:f>
              <c:strCache>
                <c:ptCount val="8"/>
                <c:pt idx="0">
                  <c:v>Below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Above 30</c:v>
                </c:pt>
              </c:strCache>
            </c:strRef>
          </c:cat>
          <c:val>
            <c:numRef>
              <c:f>'Households payment ability'!$P$59:$P$66</c:f>
              <c:numCache>
                <c:formatCode>0.0</c:formatCode>
                <c:ptCount val="8"/>
                <c:pt idx="0">
                  <c:v>8.19</c:v>
                </c:pt>
                <c:pt idx="1">
                  <c:v>21.98</c:v>
                </c:pt>
                <c:pt idx="2">
                  <c:v>21.1</c:v>
                </c:pt>
                <c:pt idx="3">
                  <c:v>16.850000000000001</c:v>
                </c:pt>
                <c:pt idx="4">
                  <c:v>11.97</c:v>
                </c:pt>
                <c:pt idx="5">
                  <c:v>7.73</c:v>
                </c:pt>
                <c:pt idx="6">
                  <c:v>4.96</c:v>
                </c:pt>
                <c:pt idx="7">
                  <c:v>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09184"/>
        <c:axId val="40971097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14048"/>
        <c:axId val="409712512"/>
      </c:barChart>
      <c:catAx>
        <c:axId val="409709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10976"/>
        <c:crosses val="autoZero"/>
        <c:auto val="1"/>
        <c:lblAlgn val="ctr"/>
        <c:lblOffset val="100"/>
        <c:noMultiLvlLbl val="0"/>
      </c:catAx>
      <c:valAx>
        <c:axId val="40971097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09184"/>
        <c:crosses val="autoZero"/>
        <c:crossBetween val="between"/>
      </c:valAx>
      <c:valAx>
        <c:axId val="409712512"/>
        <c:scaling>
          <c:orientation val="minMax"/>
          <c:max val="2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9714048"/>
        <c:crosses val="max"/>
        <c:crossBetween val="between"/>
      </c:valAx>
      <c:catAx>
        <c:axId val="409714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97125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490910493827161E-2"/>
          <c:y val="0.92252886460129779"/>
          <c:w val="0.92589377906547132"/>
          <c:h val="7.74711353987020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'Households payment ability'!$O$109</c:f>
              <c:strCache>
                <c:ptCount val="1"/>
                <c:pt idx="0">
                  <c:v>Without amortisation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'Households payment ability'!$N$110:$N$120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'Households payment ability'!$O$110:$O$120</c:f>
              <c:numCache>
                <c:formatCode>0.0</c:formatCode>
                <c:ptCount val="11"/>
                <c:pt idx="0">
                  <c:v>1.386843</c:v>
                </c:pt>
                <c:pt idx="1">
                  <c:v>1.521363</c:v>
                </c:pt>
                <c:pt idx="2">
                  <c:v>1.6622889999999999</c:v>
                </c:pt>
                <c:pt idx="3">
                  <c:v>1.825636</c:v>
                </c:pt>
                <c:pt idx="4">
                  <c:v>2.0562420000000001</c:v>
                </c:pt>
                <c:pt idx="5">
                  <c:v>2.338095</c:v>
                </c:pt>
                <c:pt idx="6">
                  <c:v>2.6679909999999998</c:v>
                </c:pt>
                <c:pt idx="7">
                  <c:v>3.1195949999999999</c:v>
                </c:pt>
                <c:pt idx="8">
                  <c:v>3.6608800000000001</c:v>
                </c:pt>
                <c:pt idx="9">
                  <c:v>4.2758310000000002</c:v>
                </c:pt>
                <c:pt idx="10">
                  <c:v>4.9324190000000003</c:v>
                </c:pt>
              </c:numCache>
            </c:numRef>
          </c:val>
          <c:smooth val="0"/>
        </c:ser>
        <c:ser>
          <c:idx val="2"/>
          <c:order val="3"/>
          <c:tx>
            <c:v>tom</c:v>
          </c:tx>
          <c:spPr>
            <a:ln w="38100"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83136"/>
        <c:axId val="409735936"/>
      </c:lineChart>
      <c:lineChart>
        <c:grouping val="standard"/>
        <c:varyColors val="0"/>
        <c:ser>
          <c:idx val="1"/>
          <c:order val="1"/>
          <c:tx>
            <c:strRef>
              <c:f>'Households payment ability'!$P$109</c:f>
              <c:strCache>
                <c:ptCount val="1"/>
                <c:pt idx="0">
                  <c:v>With amortisation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'Households payment ability'!$P$110:$P$120</c:f>
              <c:numCache>
                <c:formatCode>0.0</c:formatCode>
                <c:ptCount val="11"/>
                <c:pt idx="0">
                  <c:v>1.8480559999999999</c:v>
                </c:pt>
                <c:pt idx="1">
                  <c:v>2.072257</c:v>
                </c:pt>
                <c:pt idx="2">
                  <c:v>2.2644289999999998</c:v>
                </c:pt>
                <c:pt idx="3">
                  <c:v>2.539876</c:v>
                </c:pt>
                <c:pt idx="4">
                  <c:v>2.8697710000000001</c:v>
                </c:pt>
                <c:pt idx="5">
                  <c:v>3.3053620000000001</c:v>
                </c:pt>
                <c:pt idx="6">
                  <c:v>3.8082120000000002</c:v>
                </c:pt>
                <c:pt idx="7">
                  <c:v>4.4712059999999996</c:v>
                </c:pt>
                <c:pt idx="8">
                  <c:v>5.3744149999999999</c:v>
                </c:pt>
                <c:pt idx="9">
                  <c:v>6.2808279999999996</c:v>
                </c:pt>
                <c:pt idx="10">
                  <c:v>7.3633980000000001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'Households payment ability'!$Q$109</c:f>
              <c:strCache>
                <c:ptCount val="1"/>
                <c:pt idx="0">
                  <c:v>2014 (without amortisation)</c:v>
                </c:pt>
              </c:strCache>
            </c:strRef>
          </c:tx>
          <c:spPr>
            <a:ln w="38100">
              <a:solidFill>
                <a:srgbClr val="EC732B"/>
              </a:solidFill>
              <a:prstDash val="dash"/>
            </a:ln>
          </c:spPr>
          <c:marker>
            <c:symbol val="none"/>
          </c:marker>
          <c:cat>
            <c:numRef>
              <c:f>'Households payment ability'!$N$110:$N$120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'Households payment ability'!$Q$110:$Q$120</c:f>
              <c:numCache>
                <c:formatCode>0.0</c:formatCode>
                <c:ptCount val="11"/>
                <c:pt idx="0">
                  <c:v>1.6554409999999999</c:v>
                </c:pt>
                <c:pt idx="1">
                  <c:v>1.8291390000000001</c:v>
                </c:pt>
                <c:pt idx="2">
                  <c:v>2.0418289999999999</c:v>
                </c:pt>
                <c:pt idx="3">
                  <c:v>2.318327</c:v>
                </c:pt>
                <c:pt idx="4">
                  <c:v>2.6621769999999998</c:v>
                </c:pt>
                <c:pt idx="5">
                  <c:v>3.03084</c:v>
                </c:pt>
                <c:pt idx="6">
                  <c:v>3.4030490000000002</c:v>
                </c:pt>
                <c:pt idx="7">
                  <c:v>3.9773130000000001</c:v>
                </c:pt>
                <c:pt idx="8">
                  <c:v>4.5834809999999999</c:v>
                </c:pt>
                <c:pt idx="9">
                  <c:v>5.3562570000000003</c:v>
                </c:pt>
                <c:pt idx="10">
                  <c:v>6.1325770000000004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55648"/>
        <c:axId val="409737472"/>
      </c:lineChart>
      <c:catAx>
        <c:axId val="4114831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35936"/>
        <c:crosses val="autoZero"/>
        <c:auto val="1"/>
        <c:lblAlgn val="ctr"/>
        <c:lblOffset val="100"/>
        <c:tickLblSkip val="2"/>
        <c:noMultiLvlLbl val="0"/>
      </c:catAx>
      <c:valAx>
        <c:axId val="409735936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1483136"/>
        <c:crosses val="autoZero"/>
        <c:crossBetween val="midCat"/>
        <c:majorUnit val="2"/>
      </c:valAx>
      <c:valAx>
        <c:axId val="409737472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55648"/>
        <c:crosses val="max"/>
        <c:crossBetween val="between"/>
        <c:majorUnit val="2"/>
      </c:valAx>
      <c:catAx>
        <c:axId val="40975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097374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5988271604938266E-2"/>
          <c:y val="0.83225199967015751"/>
          <c:w val="0.95657839506172837"/>
          <c:h val="0.16774800032984249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'Households payment ability'!$O$213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'Households payment ability'!$N$214:$N$224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'Households payment ability'!$O$214:$O$224</c:f>
              <c:numCache>
                <c:formatCode>0.000</c:formatCode>
                <c:ptCount val="11"/>
                <c:pt idx="0">
                  <c:v>1.8706E-2</c:v>
                </c:pt>
                <c:pt idx="1">
                  <c:v>5.1879000000000002E-2</c:v>
                </c:pt>
                <c:pt idx="2">
                  <c:v>7.5361999999999998E-2</c:v>
                </c:pt>
                <c:pt idx="3">
                  <c:v>9.9460000000000007E-2</c:v>
                </c:pt>
                <c:pt idx="4">
                  <c:v>0.12354800000000001</c:v>
                </c:pt>
                <c:pt idx="5">
                  <c:v>0.14746100000000001</c:v>
                </c:pt>
                <c:pt idx="6">
                  <c:v>0.17161399999999999</c:v>
                </c:pt>
                <c:pt idx="7">
                  <c:v>0.19508900000000001</c:v>
                </c:pt>
                <c:pt idx="8">
                  <c:v>0.219972</c:v>
                </c:pt>
                <c:pt idx="9">
                  <c:v>0.244121</c:v>
                </c:pt>
                <c:pt idx="10">
                  <c:v>0.26757500000000001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'Households payment ability'!$P$213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'Households payment ability'!$P$214:$P$224</c:f>
              <c:numCache>
                <c:formatCode>0.000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78816"/>
        <c:axId val="409780608"/>
      </c:lineChart>
      <c:lineChart>
        <c:grouping val="standard"/>
        <c:varyColors val="0"/>
        <c:ser>
          <c:idx val="1"/>
          <c:order val="1"/>
          <c:tx>
            <c:strRef>
              <c:f>'Households payment ability'!$Q$213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'Households payment ability'!$N$214:$N$224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'Households payment ability'!$Q$214:$Q$224</c:f>
              <c:numCache>
                <c:formatCode>0.000</c:formatCode>
                <c:ptCount val="11"/>
                <c:pt idx="0">
                  <c:v>0.364759</c:v>
                </c:pt>
                <c:pt idx="1">
                  <c:v>0.65964299999999998</c:v>
                </c:pt>
                <c:pt idx="2">
                  <c:v>0.92760399999999998</c:v>
                </c:pt>
                <c:pt idx="3">
                  <c:v>1.1932929999999999</c:v>
                </c:pt>
                <c:pt idx="4">
                  <c:v>1.4644969999999999</c:v>
                </c:pt>
                <c:pt idx="5">
                  <c:v>1.7351430000000001</c:v>
                </c:pt>
                <c:pt idx="6">
                  <c:v>2.0038119999999999</c:v>
                </c:pt>
                <c:pt idx="7">
                  <c:v>2.2750949999999999</c:v>
                </c:pt>
                <c:pt idx="8">
                  <c:v>2.5459049999999999</c:v>
                </c:pt>
                <c:pt idx="9">
                  <c:v>2.823318</c:v>
                </c:pt>
                <c:pt idx="10">
                  <c:v>3.0954039999999998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83680"/>
        <c:axId val="409782144"/>
      </c:lineChart>
      <c:catAx>
        <c:axId val="40977881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80608"/>
        <c:crosses val="autoZero"/>
        <c:auto val="1"/>
        <c:lblAlgn val="ctr"/>
        <c:lblOffset val="100"/>
        <c:noMultiLvlLbl val="0"/>
      </c:catAx>
      <c:valAx>
        <c:axId val="409780608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78816"/>
        <c:crosses val="autoZero"/>
        <c:crossBetween val="midCat"/>
        <c:majorUnit val="1"/>
      </c:valAx>
      <c:valAx>
        <c:axId val="409782144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783680"/>
        <c:crosses val="max"/>
        <c:crossBetween val="between"/>
        <c:majorUnit val="1"/>
      </c:valAx>
      <c:catAx>
        <c:axId val="40978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7821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'Households payment ability'!$N$9</c:f>
              <c:strCache>
                <c:ptCount val="1"/>
                <c:pt idx="0">
                  <c:v>Interest-to-income ratio</c:v>
                </c:pt>
              </c:strCache>
            </c:strRef>
          </c:tx>
          <c:invertIfNegative val="0"/>
          <c:cat>
            <c:numRef>
              <c:f>'Households payment ability'!$O$8:$S$8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ability'!$O$9:$S$9</c:f>
              <c:numCache>
                <c:formatCode>General</c:formatCode>
                <c:ptCount val="5"/>
                <c:pt idx="0">
                  <c:v>8.64</c:v>
                </c:pt>
                <c:pt idx="1">
                  <c:v>8.23</c:v>
                </c:pt>
                <c:pt idx="2">
                  <c:v>6.92</c:v>
                </c:pt>
                <c:pt idx="3">
                  <c:v>5.83</c:v>
                </c:pt>
                <c:pt idx="4">
                  <c:v>4.54</c:v>
                </c:pt>
              </c:numCache>
            </c:numRef>
          </c:val>
        </c:ser>
        <c:ser>
          <c:idx val="1"/>
          <c:order val="1"/>
          <c:tx>
            <c:strRef>
              <c:f>'Households payment ability'!$N$10</c:f>
              <c:strCache>
                <c:ptCount val="1"/>
                <c:pt idx="0">
                  <c:v>Debt service ratio</c:v>
                </c:pt>
              </c:strCache>
            </c:strRef>
          </c:tx>
          <c:invertIfNegative val="0"/>
          <c:cat>
            <c:numRef>
              <c:f>'Households payment ability'!$O$8:$S$8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ability'!$O$10:$S$10</c:f>
              <c:numCache>
                <c:formatCode>General</c:formatCode>
                <c:ptCount val="5"/>
                <c:pt idx="0">
                  <c:v>10.41</c:v>
                </c:pt>
                <c:pt idx="1">
                  <c:v>10.66</c:v>
                </c:pt>
                <c:pt idx="2">
                  <c:v>9.6199999999999992</c:v>
                </c:pt>
                <c:pt idx="3">
                  <c:v>9.02</c:v>
                </c:pt>
                <c:pt idx="4">
                  <c:v>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35392"/>
        <c:axId val="40983692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52544"/>
        <c:axId val="409851008"/>
      </c:barChart>
      <c:catAx>
        <c:axId val="40983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836928"/>
        <c:crosses val="autoZero"/>
        <c:auto val="1"/>
        <c:lblAlgn val="ctr"/>
        <c:lblOffset val="100"/>
        <c:noMultiLvlLbl val="0"/>
      </c:catAx>
      <c:valAx>
        <c:axId val="409836928"/>
        <c:scaling>
          <c:orientation val="minMax"/>
          <c:max val="12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835392"/>
        <c:crosses val="autoZero"/>
        <c:crossBetween val="between"/>
        <c:majorUnit val="2"/>
        <c:minorUnit val="2"/>
      </c:valAx>
      <c:valAx>
        <c:axId val="409851008"/>
        <c:scaling>
          <c:orientation val="minMax"/>
          <c:max val="12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9852544"/>
        <c:crosses val="max"/>
        <c:crossBetween val="between"/>
        <c:majorUnit val="2"/>
      </c:valAx>
      <c:catAx>
        <c:axId val="409852544"/>
        <c:scaling>
          <c:orientation val="minMax"/>
        </c:scaling>
        <c:delete val="1"/>
        <c:axPos val="b"/>
        <c:majorTickMark val="out"/>
        <c:minorTickMark val="none"/>
        <c:tickLblPos val="nextTo"/>
        <c:crossAx val="4098510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486280864197533"/>
          <c:y val="0.93307499999999999"/>
          <c:w val="0.7037649691358024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'Households payment ability'!$N$33</c:f>
              <c:strCache>
                <c:ptCount val="1"/>
                <c:pt idx="0">
                  <c:v>Actual amortisation</c:v>
                </c:pt>
              </c:strCache>
            </c:strRef>
          </c:tx>
          <c:invertIfNegative val="0"/>
          <c:cat>
            <c:numRef>
              <c:f>'Households payment ability'!$O$32:$S$32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ability'!$O$33:$S$33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35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</c:ser>
        <c:ser>
          <c:idx val="1"/>
          <c:order val="1"/>
          <c:tx>
            <c:strRef>
              <c:f>'Households payment ability'!$N$34</c:f>
              <c:strCache>
                <c:ptCount val="1"/>
                <c:pt idx="0">
                  <c:v>Without amortisation</c:v>
                </c:pt>
              </c:strCache>
            </c:strRef>
          </c:tx>
          <c:invertIfNegative val="0"/>
          <c:cat>
            <c:numRef>
              <c:f>'Households payment ability'!$O$32:$S$32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ability'!$O$34:$S$34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88256"/>
        <c:axId val="40988979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905408"/>
        <c:axId val="409903872"/>
      </c:barChart>
      <c:catAx>
        <c:axId val="4098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889792"/>
        <c:crosses val="autoZero"/>
        <c:auto val="1"/>
        <c:lblAlgn val="ctr"/>
        <c:lblOffset val="100"/>
        <c:noMultiLvlLbl val="0"/>
      </c:catAx>
      <c:valAx>
        <c:axId val="409889792"/>
        <c:scaling>
          <c:orientation val="minMax"/>
          <c:max val="6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888256"/>
        <c:crosses val="autoZero"/>
        <c:crossBetween val="between"/>
        <c:majorUnit val="20"/>
        <c:minorUnit val="2"/>
      </c:valAx>
      <c:valAx>
        <c:axId val="409903872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9905408"/>
        <c:crosses val="max"/>
        <c:crossBetween val="between"/>
        <c:majorUnit val="20"/>
      </c:valAx>
      <c:catAx>
        <c:axId val="40990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099038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6066512345679016E-2"/>
          <c:y val="0.93307499999999999"/>
          <c:w val="0.7908308641975309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96019282315540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2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91904"/>
        <c:axId val="413693440"/>
      </c:barChart>
      <c:catAx>
        <c:axId val="41369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93440"/>
        <c:crosses val="autoZero"/>
        <c:auto val="1"/>
        <c:lblAlgn val="ctr"/>
        <c:lblOffset val="100"/>
        <c:noMultiLvlLbl val="0"/>
      </c:catAx>
      <c:valAx>
        <c:axId val="41369344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91904"/>
        <c:crosses val="autoZero"/>
        <c:crossBetween val="between"/>
        <c:dispUnits>
          <c:builtInUnit val="thousands"/>
          <c:dispUnitsLbl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3.6868981481481489E-2"/>
          <c:y val="0.90493652211856135"/>
          <c:w val="0.69747253086419758"/>
          <c:h val="9.5063477881438693E-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66752777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holders'!$N$185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holders'!$N$186:$N$192</c:f>
              <c:numCache>
                <c:formatCode>0.0</c:formatCode>
                <c:ptCount val="7"/>
                <c:pt idx="0">
                  <c:v>24.03</c:v>
                </c:pt>
                <c:pt idx="1">
                  <c:v>31.05</c:v>
                </c:pt>
                <c:pt idx="2">
                  <c:v>23.48</c:v>
                </c:pt>
                <c:pt idx="3">
                  <c:v>11.37</c:v>
                </c:pt>
                <c:pt idx="4">
                  <c:v>4.55</c:v>
                </c:pt>
                <c:pt idx="5">
                  <c:v>2.1</c:v>
                </c:pt>
                <c:pt idx="6">
                  <c:v>3.42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holders'!$O$185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holders'!$O$186:$O$192</c:f>
              <c:numCache>
                <c:formatCode>0.0</c:formatCode>
                <c:ptCount val="7"/>
                <c:pt idx="0">
                  <c:v>17.14</c:v>
                </c:pt>
                <c:pt idx="1">
                  <c:v>30.47</c:v>
                </c:pt>
                <c:pt idx="2">
                  <c:v>25.25</c:v>
                </c:pt>
                <c:pt idx="3">
                  <c:v>15.02</c:v>
                </c:pt>
                <c:pt idx="4">
                  <c:v>6.64</c:v>
                </c:pt>
                <c:pt idx="5">
                  <c:v>2.54</c:v>
                </c:pt>
                <c:pt idx="6">
                  <c:v>2.95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holders'!$P$185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holders'!$P$186:$P$192</c:f>
              <c:numCache>
                <c:formatCode>0.0</c:formatCode>
                <c:ptCount val="7"/>
                <c:pt idx="0">
                  <c:v>14.86</c:v>
                </c:pt>
                <c:pt idx="1">
                  <c:v>29.75</c:v>
                </c:pt>
                <c:pt idx="2">
                  <c:v>26.92</c:v>
                </c:pt>
                <c:pt idx="3">
                  <c:v>16.45</c:v>
                </c:pt>
                <c:pt idx="4">
                  <c:v>7.26</c:v>
                </c:pt>
                <c:pt idx="5">
                  <c:v>2.52</c:v>
                </c:pt>
                <c:pt idx="6">
                  <c:v>2.2400000000000002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holders'!$Q$185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holders'!$Q$186:$Q$192</c:f>
              <c:numCache>
                <c:formatCode>0.0</c:formatCode>
                <c:ptCount val="7"/>
                <c:pt idx="0">
                  <c:v>12.48</c:v>
                </c:pt>
                <c:pt idx="1">
                  <c:v>27.55</c:v>
                </c:pt>
                <c:pt idx="2">
                  <c:v>26.81</c:v>
                </c:pt>
                <c:pt idx="3">
                  <c:v>18.399999999999999</c:v>
                </c:pt>
                <c:pt idx="4">
                  <c:v>8.67</c:v>
                </c:pt>
                <c:pt idx="5">
                  <c:v>3.28</c:v>
                </c:pt>
                <c:pt idx="6">
                  <c:v>2.81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holders'!$R$185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'Swedish mortgage holders'!$R$186:$R$192</c:f>
              <c:numCache>
                <c:formatCode>0.0</c:formatCode>
                <c:ptCount val="7"/>
                <c:pt idx="0">
                  <c:v>10.83</c:v>
                </c:pt>
                <c:pt idx="1">
                  <c:v>25.43</c:v>
                </c:pt>
                <c:pt idx="2">
                  <c:v>27.04</c:v>
                </c:pt>
                <c:pt idx="3">
                  <c:v>19.7</c:v>
                </c:pt>
                <c:pt idx="4">
                  <c:v>9.91</c:v>
                </c:pt>
                <c:pt idx="5">
                  <c:v>3.92</c:v>
                </c:pt>
                <c:pt idx="6">
                  <c:v>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96992"/>
        <c:axId val="41020288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14400"/>
        <c:axId val="410204416"/>
      </c:barChart>
      <c:catAx>
        <c:axId val="410196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202880"/>
        <c:crosses val="autoZero"/>
        <c:auto val="1"/>
        <c:lblAlgn val="ctr"/>
        <c:lblOffset val="100"/>
        <c:noMultiLvlLbl val="0"/>
      </c:catAx>
      <c:valAx>
        <c:axId val="41020288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196992"/>
        <c:crosses val="autoZero"/>
        <c:crossBetween val="between"/>
      </c:valAx>
      <c:valAx>
        <c:axId val="410204416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214400"/>
        <c:crosses val="max"/>
        <c:crossBetween val="between"/>
      </c:valAx>
      <c:catAx>
        <c:axId val="41021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044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838132716049386"/>
          <c:y val="0.92249166666666671"/>
          <c:w val="0.68367222222222224"/>
          <c:h val="7.7508333333333332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09824074074074"/>
          <c:y val="5.3110833333333336E-2"/>
          <c:w val="0.78630802469135808"/>
          <c:h val="0.6669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'Households payment ability'!$O$81</c:f>
              <c:strCache>
                <c:ptCount val="1"/>
                <c:pt idx="0">
                  <c:v>Monthly surplus (SEK)</c:v>
                </c:pt>
              </c:strCache>
            </c:strRef>
          </c:tx>
          <c:invertIfNegative val="0"/>
          <c:cat>
            <c:strRef>
              <c:f>'Households payment ability'!$N$82:$N$85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'Households payment ability'!$O$82:$O$85</c:f>
              <c:numCache>
                <c:formatCode>_-* #,##0\ _k_r_-;\-* #,##0\ _k_r_-;_-* "-"??\ _k_r_-;_-@_-</c:formatCode>
                <c:ptCount val="4"/>
                <c:pt idx="0">
                  <c:v>14204.04</c:v>
                </c:pt>
                <c:pt idx="1">
                  <c:v>22322.71</c:v>
                </c:pt>
                <c:pt idx="2">
                  <c:v>23666.73</c:v>
                </c:pt>
                <c:pt idx="3">
                  <c:v>12827.57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719936"/>
        <c:axId val="413725824"/>
      </c:barChart>
      <c:scatterChart>
        <c:scatterStyle val="lineMarker"/>
        <c:varyColors val="0"/>
        <c:ser>
          <c:idx val="1"/>
          <c:order val="1"/>
          <c:tx>
            <c:strRef>
              <c:f>'Households payment ability'!$P$81</c:f>
              <c:strCache>
                <c:ptCount val="1"/>
                <c:pt idx="0">
                  <c:v>Share of households with a deficit, per cent (right axis) </c:v>
                </c:pt>
              </c:strCache>
            </c:strRef>
          </c:tx>
          <c:spPr>
            <a:ln w="0">
              <a:noFill/>
              <a:prstDash val="solid"/>
            </a:ln>
          </c:spPr>
          <c:marker>
            <c:symbol val="dash"/>
            <c:size val="14"/>
          </c:marker>
          <c:xVal>
            <c:strRef>
              <c:f>'Households payment ability'!$N$82:$N$85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xVal>
          <c:yVal>
            <c:numRef>
              <c:f>'Households payment ability'!$P$82:$P$85</c:f>
              <c:numCache>
                <c:formatCode>0.0</c:formatCode>
                <c:ptCount val="4"/>
                <c:pt idx="0">
                  <c:v>1.21</c:v>
                </c:pt>
                <c:pt idx="1">
                  <c:v>0.43</c:v>
                </c:pt>
                <c:pt idx="2">
                  <c:v>0.91</c:v>
                </c:pt>
                <c:pt idx="3">
                  <c:v>7.47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602176"/>
        <c:axId val="413727360"/>
      </c:scatterChart>
      <c:catAx>
        <c:axId val="413719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725824"/>
        <c:crosses val="autoZero"/>
        <c:auto val="1"/>
        <c:lblAlgn val="ctr"/>
        <c:lblOffset val="100"/>
        <c:noMultiLvlLbl val="0"/>
      </c:catAx>
      <c:valAx>
        <c:axId val="4137258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719936"/>
        <c:crosses val="autoZero"/>
        <c:crossBetween val="between"/>
      </c:valAx>
      <c:valAx>
        <c:axId val="41372736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02176"/>
        <c:crosses val="max"/>
        <c:crossBetween val="midCat"/>
        <c:majorUnit val="2"/>
      </c:valAx>
      <c:valAx>
        <c:axId val="41360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3727360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4.0788734567901233E-2"/>
          <c:y val="0.85899166666666671"/>
          <c:w val="0.92589377906547132"/>
          <c:h val="0.1410083333333333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1770524691358026"/>
          <c:h val="0.52782027777777774"/>
        </c:manualLayout>
      </c:layout>
      <c:lineChart>
        <c:grouping val="standard"/>
        <c:varyColors val="0"/>
        <c:ser>
          <c:idx val="0"/>
          <c:order val="0"/>
          <c:tx>
            <c:strRef>
              <c:f>'Households payment ability'!$O$134</c:f>
              <c:strCache>
                <c:ptCount val="1"/>
                <c:pt idx="0">
                  <c:v>With unemployment insurance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'Households payment ability'!$N$135:$N$145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'Households payment ability'!$O$135:$O$145</c:f>
              <c:numCache>
                <c:formatCode>0.00</c:formatCode>
                <c:ptCount val="11"/>
                <c:pt idx="0">
                  <c:v>1.386843</c:v>
                </c:pt>
                <c:pt idx="1">
                  <c:v>1.6997260000000001</c:v>
                </c:pt>
                <c:pt idx="2">
                  <c:v>2.01118</c:v>
                </c:pt>
                <c:pt idx="3">
                  <c:v>2.325507</c:v>
                </c:pt>
                <c:pt idx="4">
                  <c:v>2.640647</c:v>
                </c:pt>
                <c:pt idx="5">
                  <c:v>2.9566379999999999</c:v>
                </c:pt>
                <c:pt idx="6">
                  <c:v>3.2749760000000001</c:v>
                </c:pt>
                <c:pt idx="7">
                  <c:v>3.594948</c:v>
                </c:pt>
                <c:pt idx="8">
                  <c:v>3.9180670000000002</c:v>
                </c:pt>
                <c:pt idx="9">
                  <c:v>4.2407399999999997</c:v>
                </c:pt>
                <c:pt idx="10">
                  <c:v>4.5642860000000001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53632"/>
        <c:axId val="413655424"/>
      </c:lineChart>
      <c:lineChart>
        <c:grouping val="standard"/>
        <c:varyColors val="0"/>
        <c:ser>
          <c:idx val="1"/>
          <c:order val="1"/>
          <c:tx>
            <c:strRef>
              <c:f>'Households payment ability'!$P$134</c:f>
              <c:strCache>
                <c:ptCount val="1"/>
                <c:pt idx="0">
                  <c:v>Without unemployment insurance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'Households payment ability'!$N$135:$N$145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'Households payment ability'!$P$135:$P$145</c:f>
              <c:numCache>
                <c:formatCode>0.00</c:formatCode>
                <c:ptCount val="11"/>
                <c:pt idx="0">
                  <c:v>1.386843</c:v>
                </c:pt>
                <c:pt idx="1">
                  <c:v>1.825636</c:v>
                </c:pt>
                <c:pt idx="2">
                  <c:v>2.2661099999999998</c:v>
                </c:pt>
                <c:pt idx="3">
                  <c:v>2.710982</c:v>
                </c:pt>
                <c:pt idx="4">
                  <c:v>3.1592669999999998</c:v>
                </c:pt>
                <c:pt idx="5">
                  <c:v>3.6153620000000002</c:v>
                </c:pt>
                <c:pt idx="6">
                  <c:v>4.073842</c:v>
                </c:pt>
                <c:pt idx="7">
                  <c:v>4.5398329999999998</c:v>
                </c:pt>
                <c:pt idx="8">
                  <c:v>5.0067199999999996</c:v>
                </c:pt>
                <c:pt idx="9">
                  <c:v>5.4816729999999998</c:v>
                </c:pt>
                <c:pt idx="10">
                  <c:v>5.9586550000000003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'Households payment ability'!$Q$134</c:f>
              <c:strCache>
                <c:ptCount val="1"/>
                <c:pt idx="0">
                  <c:v>2014 (with unemployment insurance)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'Households payment ability'!$N$135:$N$145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'Households payment ability'!$Q$135:$Q$145</c:f>
              <c:numCache>
                <c:formatCode>0.00</c:formatCode>
                <c:ptCount val="11"/>
                <c:pt idx="0">
                  <c:v>1.6554409999999999</c:v>
                </c:pt>
                <c:pt idx="1">
                  <c:v>2.0552999999999999</c:v>
                </c:pt>
                <c:pt idx="2">
                  <c:v>2.4218359999999999</c:v>
                </c:pt>
                <c:pt idx="3">
                  <c:v>2.8096420000000002</c:v>
                </c:pt>
                <c:pt idx="4">
                  <c:v>3.1694429999999998</c:v>
                </c:pt>
                <c:pt idx="5">
                  <c:v>3.5636299999999999</c:v>
                </c:pt>
                <c:pt idx="6">
                  <c:v>3.933357</c:v>
                </c:pt>
                <c:pt idx="7">
                  <c:v>4.3151359999999999</c:v>
                </c:pt>
                <c:pt idx="8">
                  <c:v>4.7089679999999996</c:v>
                </c:pt>
                <c:pt idx="9">
                  <c:v>5.1191069999999996</c:v>
                </c:pt>
                <c:pt idx="10">
                  <c:v>5.510103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58496"/>
        <c:axId val="413656960"/>
      </c:lineChart>
      <c:catAx>
        <c:axId val="4136536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55424"/>
        <c:crosses val="autoZero"/>
        <c:auto val="1"/>
        <c:lblAlgn val="ctr"/>
        <c:lblOffset val="100"/>
        <c:noMultiLvlLbl val="0"/>
      </c:catAx>
      <c:valAx>
        <c:axId val="413655424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53632"/>
        <c:crosses val="autoZero"/>
        <c:crossBetween val="midCat"/>
        <c:majorUnit val="2"/>
      </c:valAx>
      <c:valAx>
        <c:axId val="413656960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658496"/>
        <c:crosses val="max"/>
        <c:crossBetween val="between"/>
      </c:valAx>
      <c:catAx>
        <c:axId val="41365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6569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9908024691358021E-2"/>
          <c:y val="0.7472158333333333"/>
          <c:w val="0.92351851851851852"/>
          <c:h val="0.25278416666666664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'Households payment ability'!$O$186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'Households payment ability'!$N$187:$N$197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'Households payment ability'!$O$187:$O$197</c:f>
              <c:numCache>
                <c:formatCode>0.000</c:formatCode>
                <c:ptCount val="11"/>
                <c:pt idx="0">
                  <c:v>9.6086093139452992E-3</c:v>
                </c:pt>
                <c:pt idx="1">
                  <c:v>9.6086093139452992E-3</c:v>
                </c:pt>
                <c:pt idx="2">
                  <c:v>1.9217218627890598E-2</c:v>
                </c:pt>
                <c:pt idx="3">
                  <c:v>3.2028697713150998E-2</c:v>
                </c:pt>
                <c:pt idx="4">
                  <c:v>3.5231567484466098E-2</c:v>
                </c:pt>
                <c:pt idx="5">
                  <c:v>5.4448786112356699E-2</c:v>
                </c:pt>
                <c:pt idx="6">
                  <c:v>5.7651655883671798E-2</c:v>
                </c:pt>
                <c:pt idx="7">
                  <c:v>6.7260265197617103E-2</c:v>
                </c:pt>
                <c:pt idx="8">
                  <c:v>8.0071744282877499E-2</c:v>
                </c:pt>
                <c:pt idx="9">
                  <c:v>9.2883223368137896E-2</c:v>
                </c:pt>
                <c:pt idx="10">
                  <c:v>0.11850618153865899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'Households payment ability'!$P$186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'Households payment ability'!$N$187:$N$197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'Households payment ability'!$P$187:$P$197</c:f>
              <c:numCache>
                <c:formatCode>0.000</c:formatCode>
                <c:ptCount val="11"/>
                <c:pt idx="0">
                  <c:v>0.198578</c:v>
                </c:pt>
                <c:pt idx="1">
                  <c:v>0.28072399999999997</c:v>
                </c:pt>
                <c:pt idx="2">
                  <c:v>0.36240299999999998</c:v>
                </c:pt>
                <c:pt idx="3">
                  <c:v>0.444828</c:v>
                </c:pt>
                <c:pt idx="4">
                  <c:v>0.52809600000000001</c:v>
                </c:pt>
                <c:pt idx="5">
                  <c:v>0.61021999999999998</c:v>
                </c:pt>
                <c:pt idx="6">
                  <c:v>0.69486000000000003</c:v>
                </c:pt>
                <c:pt idx="7">
                  <c:v>0.77904700000000005</c:v>
                </c:pt>
                <c:pt idx="8">
                  <c:v>0.86451500000000003</c:v>
                </c:pt>
                <c:pt idx="9">
                  <c:v>0.94879800000000003</c:v>
                </c:pt>
                <c:pt idx="10">
                  <c:v>1.0352440000000001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75744"/>
        <c:axId val="413777280"/>
      </c:lineChart>
      <c:lineChart>
        <c:grouping val="standard"/>
        <c:varyColors val="0"/>
        <c:ser>
          <c:idx val="1"/>
          <c:order val="1"/>
          <c:tx>
            <c:strRef>
              <c:f>'Households payment ability'!$Q$186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'Households payment ability'!$N$187:$N$197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'Households payment ability'!$Q$187:$Q$197</c:f>
              <c:numCache>
                <c:formatCode>0.000</c:formatCode>
                <c:ptCount val="11"/>
                <c:pt idx="0">
                  <c:v>0.55089360066619697</c:v>
                </c:pt>
                <c:pt idx="1">
                  <c:v>0.60534238677855401</c:v>
                </c:pt>
                <c:pt idx="2">
                  <c:v>0.68861700083274602</c:v>
                </c:pt>
                <c:pt idx="3">
                  <c:v>0.762283005572993</c:v>
                </c:pt>
                <c:pt idx="4">
                  <c:v>0.88719492665428201</c:v>
                </c:pt>
                <c:pt idx="5">
                  <c:v>1.03132406636346</c:v>
                </c:pt>
                <c:pt idx="6">
                  <c:v>1.2395106014989401</c:v>
                </c:pt>
                <c:pt idx="7">
                  <c:v>1.50855166228941</c:v>
                </c:pt>
                <c:pt idx="8">
                  <c:v>1.8160271603356599</c:v>
                </c:pt>
                <c:pt idx="9">
                  <c:v>2.1939657933508401</c:v>
                </c:pt>
                <c:pt idx="10">
                  <c:v>2.6039331240791799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92896"/>
        <c:axId val="413791360"/>
      </c:lineChart>
      <c:catAx>
        <c:axId val="4137757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777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13777280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775744"/>
        <c:crosses val="autoZero"/>
        <c:crossBetween val="midCat"/>
        <c:majorUnit val="1"/>
      </c:valAx>
      <c:valAx>
        <c:axId val="413791360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792896"/>
        <c:crosses val="max"/>
        <c:crossBetween val="between"/>
        <c:majorUnit val="1"/>
      </c:valAx>
      <c:catAx>
        <c:axId val="4137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7913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2358487654320989"/>
          <c:h val="0.61392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'Households payment ability'!$N$160</c:f>
              <c:strCache>
                <c:ptCount val="1"/>
                <c:pt idx="0">
                  <c:v>Interest rate 7 per cent</c:v>
                </c:pt>
              </c:strCache>
            </c:strRef>
          </c:tx>
          <c:invertIfNegative val="0"/>
          <c:cat>
            <c:numRef>
              <c:f>'Households payment ability'!$O$159:$S$159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ability'!$O$160:$S$160</c:f>
              <c:numCache>
                <c:formatCode>0.0</c:formatCode>
                <c:ptCount val="5"/>
                <c:pt idx="0">
                  <c:v>4.4950000000000001</c:v>
                </c:pt>
                <c:pt idx="1">
                  <c:v>6.5456203623098297</c:v>
                </c:pt>
                <c:pt idx="2">
                  <c:v>6.8166353120121697</c:v>
                </c:pt>
                <c:pt idx="3">
                  <c:v>5.7816000000000001</c:v>
                </c:pt>
                <c:pt idx="4">
                  <c:v>5.5313999999999997</c:v>
                </c:pt>
              </c:numCache>
            </c:numRef>
          </c:val>
        </c:ser>
        <c:ser>
          <c:idx val="1"/>
          <c:order val="1"/>
          <c:tx>
            <c:strRef>
              <c:f>'Households payment ability'!$N$161</c:f>
              <c:strCache>
                <c:ptCount val="1"/>
                <c:pt idx="0">
                  <c:v>Increased unemployment 10 per cent</c:v>
                </c:pt>
              </c:strCache>
            </c:strRef>
          </c:tx>
          <c:invertIfNegative val="0"/>
          <c:cat>
            <c:numRef>
              <c:f>'Households payment ability'!$O$159:$S$159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'Households payment ability'!$O$161:$S$161</c:f>
              <c:numCache>
                <c:formatCode>0.0</c:formatCode>
                <c:ptCount val="5"/>
                <c:pt idx="0">
                  <c:v>4.9123999999999999</c:v>
                </c:pt>
                <c:pt idx="1">
                  <c:v>5.9246362392737204</c:v>
                </c:pt>
                <c:pt idx="2">
                  <c:v>6.1657927390625602</c:v>
                </c:pt>
                <c:pt idx="3">
                  <c:v>5.4413</c:v>
                </c:pt>
                <c:pt idx="4">
                  <c:v>4.7723000000000004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24128"/>
        <c:axId val="41382566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28992"/>
        <c:axId val="413827456"/>
      </c:barChart>
      <c:catAx>
        <c:axId val="4138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3825664"/>
        <c:crosses val="autoZero"/>
        <c:auto val="1"/>
        <c:lblAlgn val="ctr"/>
        <c:lblOffset val="100"/>
        <c:noMultiLvlLbl val="0"/>
      </c:catAx>
      <c:valAx>
        <c:axId val="413825664"/>
        <c:scaling>
          <c:orientation val="minMax"/>
          <c:max val="8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3824128"/>
        <c:crosses val="autoZero"/>
        <c:crossBetween val="between"/>
        <c:majorUnit val="2"/>
        <c:minorUnit val="2"/>
      </c:valAx>
      <c:valAx>
        <c:axId val="413827456"/>
        <c:scaling>
          <c:orientation val="minMax"/>
          <c:max val="8"/>
        </c:scaling>
        <c:delete val="0"/>
        <c:axPos val="r"/>
        <c:numFmt formatCode="General" sourceLinked="1"/>
        <c:majorTickMark val="in"/>
        <c:minorTickMark val="none"/>
        <c:tickLblPos val="nextTo"/>
        <c:crossAx val="413828992"/>
        <c:crosses val="max"/>
        <c:crossBetween val="between"/>
        <c:majorUnit val="2"/>
      </c:valAx>
      <c:catAx>
        <c:axId val="41382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4138274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2724166666666665"/>
          <c:w val="0.9"/>
          <c:h val="0.1725397222222222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19000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LTV!$Q$7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LTV!$P$8:$P$12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LTV!$Q$8:$Q$12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LTV!$R$7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LTV!$P$8:$P$12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LTV!$R$8:$R$12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LTV!$S$7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LTV!$P$8:$P$12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LTV!$S$8:$S$12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LTV!$T$7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LTV!$P$8:$P$12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LTV!$T$8:$T$12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LTV!$U$7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LTV!$P$8:$P$12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LTV!$U$8:$U$12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88160"/>
        <c:axId val="41320563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08960"/>
        <c:axId val="413207168"/>
      </c:barChart>
      <c:catAx>
        <c:axId val="413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05632"/>
        <c:crosses val="autoZero"/>
        <c:auto val="1"/>
        <c:lblAlgn val="ctr"/>
        <c:lblOffset val="100"/>
        <c:noMultiLvlLbl val="0"/>
      </c:catAx>
      <c:valAx>
        <c:axId val="413205632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88160"/>
        <c:crosses val="autoZero"/>
        <c:crossBetween val="between"/>
        <c:majorUnit val="20"/>
      </c:valAx>
      <c:valAx>
        <c:axId val="413207168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3208960"/>
        <c:crosses val="max"/>
        <c:crossBetween val="between"/>
        <c:majorUnit val="20"/>
      </c:valAx>
      <c:catAx>
        <c:axId val="41320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4132071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01987037037037"/>
          <c:h val="0.6202225000000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LTV!$Q$32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LTV!$P$33:$P$35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LTV!$Q$33:$Q$35</c:f>
              <c:numCache>
                <c:formatCode>0.0</c:formatCode>
                <c:ptCount val="3"/>
                <c:pt idx="0">
                  <c:v>62.9056493</c:v>
                </c:pt>
                <c:pt idx="1">
                  <c:v>57.607541900000001</c:v>
                </c:pt>
                <c:pt idx="2">
                  <c:v>59.534399100000002</c:v>
                </c:pt>
              </c:numCache>
            </c:numRef>
          </c:val>
        </c:ser>
        <c:ser>
          <c:idx val="1"/>
          <c:order val="1"/>
          <c:tx>
            <c:strRef>
              <c:f>LTV!$R$32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LTV!$P$33:$P$35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LTV!$R$33:$R$35</c:f>
              <c:numCache>
                <c:formatCode>0.0</c:formatCode>
                <c:ptCount val="3"/>
                <c:pt idx="0">
                  <c:v>66.789061500000003</c:v>
                </c:pt>
                <c:pt idx="1">
                  <c:v>59.0144509</c:v>
                </c:pt>
                <c:pt idx="2">
                  <c:v>61.861051500000002</c:v>
                </c:pt>
              </c:numCache>
            </c:numRef>
          </c:val>
        </c:ser>
        <c:ser>
          <c:idx val="2"/>
          <c:order val="2"/>
          <c:tx>
            <c:strRef>
              <c:f>LTV!$S$32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LTV!$P$33:$P$35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LTV!$S$33:$S$35</c:f>
              <c:numCache>
                <c:formatCode>0.0</c:formatCode>
                <c:ptCount val="3"/>
                <c:pt idx="0">
                  <c:v>69.030720700000003</c:v>
                </c:pt>
                <c:pt idx="1">
                  <c:v>61.309611799999999</c:v>
                </c:pt>
                <c:pt idx="2">
                  <c:v>64.594703300000006</c:v>
                </c:pt>
              </c:numCache>
            </c:numRef>
          </c:val>
        </c:ser>
        <c:ser>
          <c:idx val="3"/>
          <c:order val="3"/>
          <c:tx>
            <c:strRef>
              <c:f>LTV!$T$32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LTV!$P$33:$P$35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LTV!$T$33:$T$35</c:f>
              <c:numCache>
                <c:formatCode>0.0</c:formatCode>
                <c:ptCount val="3"/>
                <c:pt idx="0">
                  <c:v>68.7265625</c:v>
                </c:pt>
                <c:pt idx="1">
                  <c:v>60.631994300000002</c:v>
                </c:pt>
                <c:pt idx="2">
                  <c:v>64.111379999999997</c:v>
                </c:pt>
              </c:numCache>
            </c:numRef>
          </c:val>
        </c:ser>
        <c:ser>
          <c:idx val="4"/>
          <c:order val="4"/>
          <c:tx>
            <c:strRef>
              <c:f>LTV!$U$32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LTV!$P$33:$P$35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LTV!$U$33:$U$35</c:f>
              <c:numCache>
                <c:formatCode>0.0</c:formatCode>
                <c:ptCount val="3"/>
                <c:pt idx="0">
                  <c:v>67.036238800000007</c:v>
                </c:pt>
                <c:pt idx="1">
                  <c:v>60.6053748</c:v>
                </c:pt>
                <c:pt idx="2">
                  <c:v>63.625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51072"/>
        <c:axId val="41325260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60032"/>
        <c:axId val="413258496"/>
      </c:barChart>
      <c:catAx>
        <c:axId val="4132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52608"/>
        <c:crosses val="autoZero"/>
        <c:auto val="1"/>
        <c:lblAlgn val="ctr"/>
        <c:lblOffset val="100"/>
        <c:noMultiLvlLbl val="0"/>
      </c:catAx>
      <c:valAx>
        <c:axId val="41325260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51072"/>
        <c:crosses val="autoZero"/>
        <c:crossBetween val="between"/>
      </c:valAx>
      <c:valAx>
        <c:axId val="41325849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60032"/>
        <c:crosses val="max"/>
        <c:crossBetween val="between"/>
        <c:majorUnit val="20"/>
      </c:valAx>
      <c:catAx>
        <c:axId val="41326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32584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8826790123456791"/>
          <c:h val="0.7061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LTV!$Q$32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LTV!$P$58:$P$61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LTV!$Q$58:$Q$61</c:f>
              <c:numCache>
                <c:formatCode>0.0</c:formatCode>
                <c:ptCount val="4"/>
                <c:pt idx="0">
                  <c:v>60.4744186</c:v>
                </c:pt>
                <c:pt idx="1">
                  <c:v>58.616244399999999</c:v>
                </c:pt>
                <c:pt idx="2">
                  <c:v>62.9941733</c:v>
                </c:pt>
                <c:pt idx="3">
                  <c:v>60.184763599999997</c:v>
                </c:pt>
              </c:numCache>
            </c:numRef>
          </c:val>
        </c:ser>
        <c:ser>
          <c:idx val="1"/>
          <c:order val="1"/>
          <c:tx>
            <c:strRef>
              <c:f>LTV!$R$32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LTV!$P$58:$P$61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LTV!$R$58:$R$61</c:f>
              <c:numCache>
                <c:formatCode>0.0</c:formatCode>
                <c:ptCount val="4"/>
                <c:pt idx="0">
                  <c:v>64.098156200000005</c:v>
                </c:pt>
                <c:pt idx="1">
                  <c:v>63.049774399999997</c:v>
                </c:pt>
                <c:pt idx="2">
                  <c:v>66.545306199999999</c:v>
                </c:pt>
                <c:pt idx="3">
                  <c:v>62.340258499999997</c:v>
                </c:pt>
              </c:numCache>
            </c:numRef>
          </c:val>
        </c:ser>
        <c:ser>
          <c:idx val="2"/>
          <c:order val="2"/>
          <c:tx>
            <c:strRef>
              <c:f>LTV!$S$32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LTV!$P$58:$P$61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LTV!$S$58:$S$61</c:f>
              <c:numCache>
                <c:formatCode>0.0</c:formatCode>
                <c:ptCount val="4"/>
                <c:pt idx="0">
                  <c:v>67.163244899999995</c:v>
                </c:pt>
                <c:pt idx="1">
                  <c:v>64.482246900000007</c:v>
                </c:pt>
                <c:pt idx="2">
                  <c:v>69.086333699999997</c:v>
                </c:pt>
                <c:pt idx="3">
                  <c:v>62.980565599999998</c:v>
                </c:pt>
              </c:numCache>
            </c:numRef>
          </c:val>
        </c:ser>
        <c:ser>
          <c:idx val="3"/>
          <c:order val="3"/>
          <c:tx>
            <c:strRef>
              <c:f>LTV!$T$32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LTV!$P$58:$P$61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LTV!$T$58:$T$61</c:f>
              <c:numCache>
                <c:formatCode>0.0</c:formatCode>
                <c:ptCount val="4"/>
                <c:pt idx="0">
                  <c:v>66.2660944</c:v>
                </c:pt>
                <c:pt idx="1">
                  <c:v>64.528553900000006</c:v>
                </c:pt>
                <c:pt idx="2">
                  <c:v>69.3209947</c:v>
                </c:pt>
                <c:pt idx="3">
                  <c:v>63.483046100000003</c:v>
                </c:pt>
              </c:numCache>
            </c:numRef>
          </c:val>
        </c:ser>
        <c:ser>
          <c:idx val="4"/>
          <c:order val="4"/>
          <c:tx>
            <c:strRef>
              <c:f>LTV!$U$32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LTV!$P$58:$P$61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LTV!$U$58:$U$61</c:f>
              <c:numCache>
                <c:formatCode>0.0</c:formatCode>
                <c:ptCount val="4"/>
                <c:pt idx="0">
                  <c:v>65.390829699999998</c:v>
                </c:pt>
                <c:pt idx="1">
                  <c:v>62.940768599999998</c:v>
                </c:pt>
                <c:pt idx="2">
                  <c:v>68.720004000000003</c:v>
                </c:pt>
                <c:pt idx="3">
                  <c:v>62.540125500000002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14432"/>
        <c:axId val="41332441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31840"/>
        <c:axId val="413325952"/>
      </c:barChart>
      <c:catAx>
        <c:axId val="4133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24416"/>
        <c:crosses val="autoZero"/>
        <c:auto val="1"/>
        <c:lblAlgn val="ctr"/>
        <c:lblOffset val="100"/>
        <c:noMultiLvlLbl val="0"/>
      </c:catAx>
      <c:valAx>
        <c:axId val="41332441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14432"/>
        <c:crosses val="autoZero"/>
        <c:crossBetween val="between"/>
      </c:valAx>
      <c:valAx>
        <c:axId val="41332595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3331840"/>
        <c:crosses val="max"/>
        <c:crossBetween val="between"/>
        <c:majorUnit val="20"/>
      </c:valAx>
      <c:catAx>
        <c:axId val="41333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33259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LTV!$Q$32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LTV!$P$84:$P$87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LTV!$Q$84:$Q$87</c:f>
              <c:numCache>
                <c:formatCode>0.0</c:formatCode>
                <c:ptCount val="4"/>
                <c:pt idx="0">
                  <c:v>2.5499999999999998</c:v>
                </c:pt>
                <c:pt idx="1">
                  <c:v>1.63</c:v>
                </c:pt>
                <c:pt idx="2">
                  <c:v>1.59</c:v>
                </c:pt>
                <c:pt idx="3">
                  <c:v>2.17</c:v>
                </c:pt>
              </c:numCache>
            </c:numRef>
          </c:val>
        </c:ser>
        <c:ser>
          <c:idx val="1"/>
          <c:order val="1"/>
          <c:tx>
            <c:strRef>
              <c:f>LTV!$R$32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LTV!$P$84:$P$87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LTV!$R$84:$R$87</c:f>
              <c:numCache>
                <c:formatCode>0.0</c:formatCode>
                <c:ptCount val="4"/>
                <c:pt idx="0">
                  <c:v>2.48</c:v>
                </c:pt>
                <c:pt idx="1">
                  <c:v>1.77</c:v>
                </c:pt>
                <c:pt idx="2">
                  <c:v>1.47</c:v>
                </c:pt>
                <c:pt idx="3">
                  <c:v>2.21</c:v>
                </c:pt>
              </c:numCache>
            </c:numRef>
          </c:val>
        </c:ser>
        <c:ser>
          <c:idx val="2"/>
          <c:order val="2"/>
          <c:tx>
            <c:strRef>
              <c:f>LTV!$S$32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LTV!$P$84:$P$87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LTV!$S$84:$S$87</c:f>
              <c:numCache>
                <c:formatCode>0.0</c:formatCode>
                <c:ptCount val="4"/>
                <c:pt idx="0">
                  <c:v>2.6</c:v>
                </c:pt>
                <c:pt idx="1">
                  <c:v>2.04</c:v>
                </c:pt>
                <c:pt idx="2">
                  <c:v>1.6</c:v>
                </c:pt>
                <c:pt idx="3">
                  <c:v>1.75</c:v>
                </c:pt>
              </c:numCache>
            </c:numRef>
          </c:val>
        </c:ser>
        <c:ser>
          <c:idx val="3"/>
          <c:order val="3"/>
          <c:tx>
            <c:strRef>
              <c:f>LTV!$T$32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LTV!$P$84:$P$87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LTV!$T$84:$T$87</c:f>
              <c:numCache>
                <c:formatCode>0.0</c:formatCode>
                <c:ptCount val="4"/>
                <c:pt idx="0">
                  <c:v>2.14</c:v>
                </c:pt>
                <c:pt idx="1">
                  <c:v>1.66</c:v>
                </c:pt>
                <c:pt idx="2">
                  <c:v>1.31</c:v>
                </c:pt>
                <c:pt idx="3">
                  <c:v>1.3</c:v>
                </c:pt>
              </c:numCache>
            </c:numRef>
          </c:val>
        </c:ser>
        <c:ser>
          <c:idx val="4"/>
          <c:order val="4"/>
          <c:tx>
            <c:strRef>
              <c:f>LTV!$U$32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LTV!$P$84:$P$87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Above 100</c:v>
                </c:pt>
              </c:strCache>
            </c:strRef>
          </c:cat>
          <c:val>
            <c:numRef>
              <c:f>LTV!$U$84:$U$87</c:f>
              <c:numCache>
                <c:formatCode>0.0</c:formatCode>
                <c:ptCount val="4"/>
                <c:pt idx="0">
                  <c:v>1.8</c:v>
                </c:pt>
                <c:pt idx="1">
                  <c:v>1.1599999999999999</c:v>
                </c:pt>
                <c:pt idx="2">
                  <c:v>0.99</c:v>
                </c:pt>
                <c:pt idx="3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47680"/>
        <c:axId val="41344921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60736"/>
        <c:axId val="413459200"/>
      </c:barChart>
      <c:catAx>
        <c:axId val="4134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49216"/>
        <c:crosses val="autoZero"/>
        <c:auto val="1"/>
        <c:lblAlgn val="ctr"/>
        <c:lblOffset val="100"/>
        <c:noMultiLvlLbl val="0"/>
      </c:catAx>
      <c:valAx>
        <c:axId val="413449216"/>
        <c:scaling>
          <c:orientation val="minMax"/>
          <c:max val="4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47680"/>
        <c:crosses val="autoZero"/>
        <c:crossBetween val="between"/>
        <c:majorUnit val="1"/>
      </c:valAx>
      <c:valAx>
        <c:axId val="413459200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60736"/>
        <c:crosses val="max"/>
        <c:crossBetween val="between"/>
        <c:majorUnit val="1"/>
      </c:valAx>
      <c:catAx>
        <c:axId val="41346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34592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21876543209877"/>
          <c:h val="0.6885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LTV!$Q$57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LTV!$P$108:$P$114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LTV!$Q$108:$Q$114</c:f>
              <c:numCache>
                <c:formatCode>0.0</c:formatCode>
                <c:ptCount val="7"/>
                <c:pt idx="0">
                  <c:v>41.790911600000001</c:v>
                </c:pt>
                <c:pt idx="1">
                  <c:v>62.888697200000003</c:v>
                </c:pt>
                <c:pt idx="2">
                  <c:v>68.502710399999998</c:v>
                </c:pt>
                <c:pt idx="3">
                  <c:v>70.083087800000001</c:v>
                </c:pt>
                <c:pt idx="4">
                  <c:v>68.191176499999997</c:v>
                </c:pt>
                <c:pt idx="5">
                  <c:v>67.898089200000001</c:v>
                </c:pt>
                <c:pt idx="6">
                  <c:v>70.348336599999996</c:v>
                </c:pt>
              </c:numCache>
            </c:numRef>
          </c:val>
        </c:ser>
        <c:ser>
          <c:idx val="1"/>
          <c:order val="1"/>
          <c:tx>
            <c:strRef>
              <c:f>LTV!$R$57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LTV!$P$108:$P$114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LTV!$R$108:$R$114</c:f>
              <c:numCache>
                <c:formatCode>0.0</c:formatCode>
                <c:ptCount val="7"/>
                <c:pt idx="0">
                  <c:v>50.199322700000003</c:v>
                </c:pt>
                <c:pt idx="1">
                  <c:v>63.487210900000001</c:v>
                </c:pt>
                <c:pt idx="2">
                  <c:v>67.720735500000004</c:v>
                </c:pt>
                <c:pt idx="3">
                  <c:v>70.012976300000005</c:v>
                </c:pt>
                <c:pt idx="4">
                  <c:v>69.296689599999993</c:v>
                </c:pt>
                <c:pt idx="5">
                  <c:v>67.431372499999995</c:v>
                </c:pt>
                <c:pt idx="6">
                  <c:v>67.137640399999995</c:v>
                </c:pt>
              </c:numCache>
            </c:numRef>
          </c:val>
        </c:ser>
        <c:ser>
          <c:idx val="2"/>
          <c:order val="2"/>
          <c:tx>
            <c:strRef>
              <c:f>LTV!$S$57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LTV!$P$108:$P$114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LTV!$S$108:$S$114</c:f>
              <c:numCache>
                <c:formatCode>0.0</c:formatCode>
                <c:ptCount val="7"/>
                <c:pt idx="0">
                  <c:v>48.621061099999999</c:v>
                </c:pt>
                <c:pt idx="1">
                  <c:v>65.327637199999998</c:v>
                </c:pt>
                <c:pt idx="2">
                  <c:v>70.341510600000007</c:v>
                </c:pt>
                <c:pt idx="3">
                  <c:v>71.113652999999999</c:v>
                </c:pt>
                <c:pt idx="4">
                  <c:v>70.7794928</c:v>
                </c:pt>
                <c:pt idx="5">
                  <c:v>67.985714299999998</c:v>
                </c:pt>
                <c:pt idx="6">
                  <c:v>66.805008900000004</c:v>
                </c:pt>
              </c:numCache>
            </c:numRef>
          </c:val>
        </c:ser>
        <c:ser>
          <c:idx val="3"/>
          <c:order val="3"/>
          <c:tx>
            <c:strRef>
              <c:f>LTV!$T$57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LTV!$P$108:$P$114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LTV!$T$108:$T$114</c:f>
              <c:numCache>
                <c:formatCode>0.0</c:formatCode>
                <c:ptCount val="7"/>
                <c:pt idx="0">
                  <c:v>49.634090899999997</c:v>
                </c:pt>
                <c:pt idx="1">
                  <c:v>64.013897799999995</c:v>
                </c:pt>
                <c:pt idx="2">
                  <c:v>69.272378700000004</c:v>
                </c:pt>
                <c:pt idx="3">
                  <c:v>71.335131000000004</c:v>
                </c:pt>
                <c:pt idx="4">
                  <c:v>70.512055599999997</c:v>
                </c:pt>
                <c:pt idx="5">
                  <c:v>69.194594600000002</c:v>
                </c:pt>
                <c:pt idx="6">
                  <c:v>67.953341699999996</c:v>
                </c:pt>
              </c:numCache>
            </c:numRef>
          </c:val>
        </c:ser>
        <c:ser>
          <c:idx val="4"/>
          <c:order val="4"/>
          <c:tx>
            <c:strRef>
              <c:f>LTV!$U$107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LTV!$P$108:$P$114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LTV!$U$108:$U$114</c:f>
              <c:numCache>
                <c:formatCode>0.0</c:formatCode>
                <c:ptCount val="7"/>
                <c:pt idx="0">
                  <c:v>47.006209300000002</c:v>
                </c:pt>
                <c:pt idx="1">
                  <c:v>62.403148600000002</c:v>
                </c:pt>
                <c:pt idx="2">
                  <c:v>68.057569299999997</c:v>
                </c:pt>
                <c:pt idx="3">
                  <c:v>69.854308900000007</c:v>
                </c:pt>
                <c:pt idx="4">
                  <c:v>69.805367000000004</c:v>
                </c:pt>
                <c:pt idx="5">
                  <c:v>68.524938700000007</c:v>
                </c:pt>
                <c:pt idx="6">
                  <c:v>67.004032300000006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89984"/>
        <c:axId val="41449587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07392"/>
        <c:axId val="414497408"/>
      </c:barChart>
      <c:catAx>
        <c:axId val="4144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495872"/>
        <c:crosses val="autoZero"/>
        <c:auto val="1"/>
        <c:lblAlgn val="ctr"/>
        <c:lblOffset val="100"/>
        <c:noMultiLvlLbl val="0"/>
      </c:catAx>
      <c:valAx>
        <c:axId val="41449587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489984"/>
        <c:crosses val="autoZero"/>
        <c:crossBetween val="between"/>
        <c:minorUnit val="0.1"/>
      </c:valAx>
      <c:valAx>
        <c:axId val="41449740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4507392"/>
        <c:crosses val="max"/>
        <c:crossBetween val="between"/>
        <c:majorUnit val="20"/>
      </c:valAx>
      <c:catAx>
        <c:axId val="414507392"/>
        <c:scaling>
          <c:orientation val="minMax"/>
        </c:scaling>
        <c:delete val="1"/>
        <c:axPos val="b"/>
        <c:majorTickMark val="out"/>
        <c:minorTickMark val="none"/>
        <c:tickLblPos val="nextTo"/>
        <c:crossAx val="4144974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5622192902888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loands'!$O$7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'Unsecured loands'!$N$8:$N$12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'Unsecured loands'!$O$8:$O$12</c:f>
              <c:numCache>
                <c:formatCode>0.0</c:formatCode>
                <c:ptCount val="5"/>
                <c:pt idx="0">
                  <c:v>4.7945200000000003</c:v>
                </c:pt>
                <c:pt idx="1">
                  <c:v>4.9800800000000001</c:v>
                </c:pt>
                <c:pt idx="2">
                  <c:v>4.5721999999999996</c:v>
                </c:pt>
                <c:pt idx="3">
                  <c:v>6.4238400000000002</c:v>
                </c:pt>
                <c:pt idx="4">
                  <c:v>5.7171000000000003</c:v>
                </c:pt>
              </c:numCache>
            </c:numRef>
          </c:val>
        </c:ser>
        <c:ser>
          <c:idx val="1"/>
          <c:order val="1"/>
          <c:tx>
            <c:strRef>
              <c:f>'Unsecured loands'!$P$7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'Unsecured loands'!$N$8:$N$12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'Unsecured loands'!$P$8:$P$12</c:f>
              <c:numCache>
                <c:formatCode>0.0</c:formatCode>
                <c:ptCount val="5"/>
                <c:pt idx="0">
                  <c:v>6.20221</c:v>
                </c:pt>
                <c:pt idx="1">
                  <c:v>6.7286999999999999</c:v>
                </c:pt>
                <c:pt idx="2">
                  <c:v>4.8803999999999998</c:v>
                </c:pt>
                <c:pt idx="3">
                  <c:v>10.0808</c:v>
                </c:pt>
                <c:pt idx="4">
                  <c:v>6.9817900000000002</c:v>
                </c:pt>
              </c:numCache>
            </c:numRef>
          </c:val>
        </c:ser>
        <c:ser>
          <c:idx val="2"/>
          <c:order val="2"/>
          <c:tx>
            <c:strRef>
              <c:f>'Unsecured loands'!$Q$7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'Unsecured loands'!$N$8:$N$12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'Unsecured loands'!$Q$8:$Q$12</c:f>
              <c:numCache>
                <c:formatCode>0.0</c:formatCode>
                <c:ptCount val="5"/>
                <c:pt idx="0">
                  <c:v>5.8547200000000004</c:v>
                </c:pt>
                <c:pt idx="1">
                  <c:v>7.9136700000000006</c:v>
                </c:pt>
                <c:pt idx="2">
                  <c:v>3.9567400000000004</c:v>
                </c:pt>
                <c:pt idx="3">
                  <c:v>13.20567</c:v>
                </c:pt>
                <c:pt idx="4">
                  <c:v>8.1829599999999996</c:v>
                </c:pt>
              </c:numCache>
            </c:numRef>
          </c:val>
        </c:ser>
        <c:ser>
          <c:idx val="3"/>
          <c:order val="3"/>
          <c:tx>
            <c:strRef>
              <c:f>'Unsecured loands'!$R$7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'Unsecured loands'!$N$8:$N$12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'Unsecured loands'!$R$8:$R$12</c:f>
              <c:numCache>
                <c:formatCode>0.0</c:formatCode>
                <c:ptCount val="5"/>
                <c:pt idx="0">
                  <c:v>3.8393799999999998</c:v>
                </c:pt>
                <c:pt idx="1">
                  <c:v>6.8902400000000004</c:v>
                </c:pt>
                <c:pt idx="2">
                  <c:v>2.73088</c:v>
                </c:pt>
                <c:pt idx="3">
                  <c:v>10.437860000000001</c:v>
                </c:pt>
                <c:pt idx="4">
                  <c:v>6.7251500000000002</c:v>
                </c:pt>
              </c:numCache>
            </c:numRef>
          </c:val>
        </c:ser>
        <c:ser>
          <c:idx val="4"/>
          <c:order val="4"/>
          <c:tx>
            <c:strRef>
              <c:f>'Unsecured loands'!$S$7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'Unsecured loands'!$N$8:$N$12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'Unsecured loands'!$S$8:$S$12</c:f>
              <c:numCache>
                <c:formatCode>0.0</c:formatCode>
                <c:ptCount val="5"/>
                <c:pt idx="0">
                  <c:v>3.0330599999999999</c:v>
                </c:pt>
                <c:pt idx="1">
                  <c:v>5.5464000000000002</c:v>
                </c:pt>
                <c:pt idx="2">
                  <c:v>2.4078599999999999</c:v>
                </c:pt>
                <c:pt idx="3">
                  <c:v>9.096350000000001</c:v>
                </c:pt>
                <c:pt idx="4">
                  <c:v>4.8926400000000001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267264"/>
        <c:axId val="41426880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284416"/>
        <c:axId val="414282880"/>
      </c:barChart>
      <c:catAx>
        <c:axId val="414267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268800"/>
        <c:crosses val="autoZero"/>
        <c:auto val="1"/>
        <c:lblAlgn val="ctr"/>
        <c:lblOffset val="100"/>
        <c:noMultiLvlLbl val="0"/>
      </c:catAx>
      <c:valAx>
        <c:axId val="414268800"/>
        <c:scaling>
          <c:orientation val="minMax"/>
          <c:max val="2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267264"/>
        <c:crosses val="autoZero"/>
        <c:crossBetween val="between"/>
      </c:valAx>
      <c:valAx>
        <c:axId val="414282880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4284416"/>
        <c:crosses val="max"/>
        <c:crossBetween val="between"/>
      </c:valAx>
      <c:catAx>
        <c:axId val="41428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2828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035047839506173"/>
          <c:y val="0.93307495670817175"/>
          <c:w val="0.68624521818224626"/>
          <c:h val="6.6925086318606899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7649506172839509"/>
          <c:h val="0.7053302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'Swedish mortgage holders'!$M$212:$M$221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holders'!$N$212:$N$221</c:f>
              <c:numCache>
                <c:formatCode>0</c:formatCode>
                <c:ptCount val="10"/>
                <c:pt idx="0">
                  <c:v>334.14709040000002</c:v>
                </c:pt>
                <c:pt idx="1">
                  <c:v>388.27063470000002</c:v>
                </c:pt>
                <c:pt idx="2">
                  <c:v>406.37739979999998</c:v>
                </c:pt>
                <c:pt idx="3">
                  <c:v>392.05172260000001</c:v>
                </c:pt>
                <c:pt idx="4">
                  <c:v>366.29507969999997</c:v>
                </c:pt>
                <c:pt idx="5">
                  <c:v>355.00911760000002</c:v>
                </c:pt>
                <c:pt idx="6">
                  <c:v>378.939616</c:v>
                </c:pt>
                <c:pt idx="7">
                  <c:v>389.7385329</c:v>
                </c:pt>
                <c:pt idx="8">
                  <c:v>410.00804479999999</c:v>
                </c:pt>
                <c:pt idx="9">
                  <c:v>451.54150909999998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'Swedish mortgage holders'!$M$212:$M$221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'Swedish mortgage holders'!$O$212:$O$221</c:f>
              <c:numCache>
                <c:formatCode>0</c:formatCode>
                <c:ptCount val="10"/>
                <c:pt idx="0">
                  <c:v>365.15508579999999</c:v>
                </c:pt>
                <c:pt idx="1">
                  <c:v>404.81356049999999</c:v>
                </c:pt>
                <c:pt idx="2">
                  <c:v>427.64890739999998</c:v>
                </c:pt>
                <c:pt idx="3">
                  <c:v>415.49461710000003</c:v>
                </c:pt>
                <c:pt idx="4">
                  <c:v>379.66519099999999</c:v>
                </c:pt>
                <c:pt idx="5">
                  <c:v>377.59868619999997</c:v>
                </c:pt>
                <c:pt idx="6">
                  <c:v>387.63109009999999</c:v>
                </c:pt>
                <c:pt idx="7">
                  <c:v>402.25818520000001</c:v>
                </c:pt>
                <c:pt idx="8">
                  <c:v>437.72548060000003</c:v>
                </c:pt>
                <c:pt idx="9">
                  <c:v>465.3211134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331776"/>
        <c:axId val="41033356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336640"/>
        <c:axId val="410335104"/>
      </c:barChart>
      <c:catAx>
        <c:axId val="4103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333568"/>
        <c:crosses val="autoZero"/>
        <c:auto val="1"/>
        <c:lblAlgn val="ctr"/>
        <c:lblOffset val="100"/>
        <c:noMultiLvlLbl val="0"/>
      </c:catAx>
      <c:valAx>
        <c:axId val="4103335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331776"/>
        <c:crosses val="autoZero"/>
        <c:crossBetween val="between"/>
        <c:majorUnit val="100"/>
      </c:valAx>
      <c:valAx>
        <c:axId val="410335104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336640"/>
        <c:crosses val="max"/>
        <c:crossBetween val="between"/>
      </c:valAx>
      <c:catAx>
        <c:axId val="410336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3351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80632716049383"/>
          <c:y val="5.3110833333333336E-2"/>
          <c:w val="0.79810648148148144"/>
          <c:h val="0.7065744444444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loands'!$O$7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'Unsecured loands'!$N$33:$N$42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loands'!$O$33:$O$42</c:f>
              <c:numCache>
                <c:formatCode>0.0</c:formatCode>
                <c:ptCount val="10"/>
                <c:pt idx="0">
                  <c:v>3.1480199999999998</c:v>
                </c:pt>
                <c:pt idx="1">
                  <c:v>4.28667</c:v>
                </c:pt>
                <c:pt idx="2">
                  <c:v>3.9517700000000002</c:v>
                </c:pt>
                <c:pt idx="3">
                  <c:v>5.1574</c:v>
                </c:pt>
                <c:pt idx="4">
                  <c:v>6.0991999999999997</c:v>
                </c:pt>
                <c:pt idx="5">
                  <c:v>6.5595700000000008</c:v>
                </c:pt>
                <c:pt idx="6">
                  <c:v>5.0234399999999999</c:v>
                </c:pt>
                <c:pt idx="7">
                  <c:v>4.8225100000000003</c:v>
                </c:pt>
                <c:pt idx="8">
                  <c:v>3.2149999999999999</c:v>
                </c:pt>
                <c:pt idx="9">
                  <c:v>2.4782299999999999</c:v>
                </c:pt>
              </c:numCache>
            </c:numRef>
          </c:val>
        </c:ser>
        <c:ser>
          <c:idx val="1"/>
          <c:order val="1"/>
          <c:tx>
            <c:strRef>
              <c:f>'Unsecured loands'!$P$7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'Unsecured loands'!$N$33:$N$42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loands'!$P$33:$P$42</c:f>
              <c:numCache>
                <c:formatCode>0.0</c:formatCode>
                <c:ptCount val="10"/>
                <c:pt idx="0">
                  <c:v>5.81053</c:v>
                </c:pt>
                <c:pt idx="1">
                  <c:v>7.1603899999999996</c:v>
                </c:pt>
                <c:pt idx="2">
                  <c:v>6.9507700000000003</c:v>
                </c:pt>
                <c:pt idx="3">
                  <c:v>6.6362500000000004</c:v>
                </c:pt>
                <c:pt idx="4">
                  <c:v>10.070450000000001</c:v>
                </c:pt>
                <c:pt idx="5">
                  <c:v>8.2055500000000006</c:v>
                </c:pt>
                <c:pt idx="6">
                  <c:v>8.4983500000000003</c:v>
                </c:pt>
                <c:pt idx="7">
                  <c:v>6.7471899999999998</c:v>
                </c:pt>
                <c:pt idx="8">
                  <c:v>5.5578599999999998</c:v>
                </c:pt>
                <c:pt idx="9">
                  <c:v>4.0198900000000002</c:v>
                </c:pt>
              </c:numCache>
            </c:numRef>
          </c:val>
        </c:ser>
        <c:ser>
          <c:idx val="2"/>
          <c:order val="2"/>
          <c:tx>
            <c:strRef>
              <c:f>'Unsecured loands'!$Q$7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'Unsecured loands'!$N$33:$N$42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loands'!$Q$33:$Q$42</c:f>
              <c:numCache>
                <c:formatCode>0.0</c:formatCode>
                <c:ptCount val="10"/>
                <c:pt idx="0">
                  <c:v>7.9984099999999998</c:v>
                </c:pt>
                <c:pt idx="1">
                  <c:v>9.3032599999999999</c:v>
                </c:pt>
                <c:pt idx="2">
                  <c:v>7.88</c:v>
                </c:pt>
                <c:pt idx="3">
                  <c:v>8.8728999999999996</c:v>
                </c:pt>
                <c:pt idx="4">
                  <c:v>11.35178</c:v>
                </c:pt>
                <c:pt idx="5">
                  <c:v>11.45374</c:v>
                </c:pt>
                <c:pt idx="6">
                  <c:v>10.405570000000001</c:v>
                </c:pt>
                <c:pt idx="7">
                  <c:v>8.3268199999999997</c:v>
                </c:pt>
                <c:pt idx="8">
                  <c:v>4.8839100000000002</c:v>
                </c:pt>
                <c:pt idx="9">
                  <c:v>3.76301</c:v>
                </c:pt>
              </c:numCache>
            </c:numRef>
          </c:val>
        </c:ser>
        <c:ser>
          <c:idx val="3"/>
          <c:order val="3"/>
          <c:tx>
            <c:strRef>
              <c:f>'Unsecured loands'!$R$7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'Unsecured loands'!$N$33:$N$42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loands'!$R$33:$R$42</c:f>
              <c:numCache>
                <c:formatCode>0.0</c:formatCode>
                <c:ptCount val="10"/>
                <c:pt idx="0">
                  <c:v>6.2637399999999994</c:v>
                </c:pt>
                <c:pt idx="1">
                  <c:v>7.5866799999999994</c:v>
                </c:pt>
                <c:pt idx="2">
                  <c:v>6.4778799999999999</c:v>
                </c:pt>
                <c:pt idx="3">
                  <c:v>6.7495600000000007</c:v>
                </c:pt>
                <c:pt idx="4">
                  <c:v>10.0951</c:v>
                </c:pt>
                <c:pt idx="5">
                  <c:v>9.4696999999999996</c:v>
                </c:pt>
                <c:pt idx="6">
                  <c:v>7.3576199999999998</c:v>
                </c:pt>
                <c:pt idx="7">
                  <c:v>5.6187800000000001</c:v>
                </c:pt>
                <c:pt idx="8">
                  <c:v>4.5823099999999997</c:v>
                </c:pt>
                <c:pt idx="9">
                  <c:v>3.1272199999999999</c:v>
                </c:pt>
              </c:numCache>
            </c:numRef>
          </c:val>
        </c:ser>
        <c:ser>
          <c:idx val="4"/>
          <c:order val="4"/>
          <c:tx>
            <c:strRef>
              <c:f>'Unsecured loands'!$S$7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'Unsecured loands'!$N$33:$N$42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'Unsecured loands'!$S$33:$S$42</c:f>
              <c:numCache>
                <c:formatCode>0.0</c:formatCode>
                <c:ptCount val="10"/>
                <c:pt idx="0">
                  <c:v>4.9967999999999995</c:v>
                </c:pt>
                <c:pt idx="1">
                  <c:v>6.0538099999999995</c:v>
                </c:pt>
                <c:pt idx="2">
                  <c:v>4.7466300000000006</c:v>
                </c:pt>
                <c:pt idx="3">
                  <c:v>6.299970000000001</c:v>
                </c:pt>
                <c:pt idx="4">
                  <c:v>8.2718799999999995</c:v>
                </c:pt>
                <c:pt idx="5">
                  <c:v>7.3920000000000003</c:v>
                </c:pt>
                <c:pt idx="6">
                  <c:v>6.4281199999999998</c:v>
                </c:pt>
                <c:pt idx="7">
                  <c:v>4.2435999999999998</c:v>
                </c:pt>
                <c:pt idx="8">
                  <c:v>3.0108900000000003</c:v>
                </c:pt>
                <c:pt idx="9">
                  <c:v>1.9538799999999998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22688"/>
        <c:axId val="41432422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27552"/>
        <c:axId val="414325760"/>
      </c:barChart>
      <c:catAx>
        <c:axId val="41432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414324224"/>
        <c:crosses val="autoZero"/>
        <c:auto val="1"/>
        <c:lblAlgn val="ctr"/>
        <c:lblOffset val="100"/>
        <c:noMultiLvlLbl val="0"/>
      </c:catAx>
      <c:valAx>
        <c:axId val="41432422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4322688"/>
        <c:crosses val="autoZero"/>
        <c:crossBetween val="between"/>
        <c:majorUnit val="5"/>
      </c:valAx>
      <c:valAx>
        <c:axId val="414325760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crossAx val="414327552"/>
        <c:crosses val="max"/>
        <c:crossBetween val="between"/>
        <c:majorUnit val="5"/>
      </c:valAx>
      <c:catAx>
        <c:axId val="41432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4143257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1770524691358026"/>
          <c:h val="0.6889355555555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'Unsecured loands'!$O$58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'Unsecured loands'!$N$59:$N$65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loands'!$O$59:$O$65</c:f>
              <c:numCache>
                <c:formatCode>0.0</c:formatCode>
                <c:ptCount val="7"/>
                <c:pt idx="0">
                  <c:v>3.48481</c:v>
                </c:pt>
                <c:pt idx="1">
                  <c:v>5.1121699999999999</c:v>
                </c:pt>
                <c:pt idx="2">
                  <c:v>5.4493600000000004</c:v>
                </c:pt>
                <c:pt idx="3">
                  <c:v>4.8320600000000002</c:v>
                </c:pt>
                <c:pt idx="4">
                  <c:v>2.6470600000000002</c:v>
                </c:pt>
                <c:pt idx="5">
                  <c:v>1.9108300000000003</c:v>
                </c:pt>
                <c:pt idx="6">
                  <c:v>1.76125</c:v>
                </c:pt>
              </c:numCache>
            </c:numRef>
          </c:val>
        </c:ser>
        <c:ser>
          <c:idx val="1"/>
          <c:order val="1"/>
          <c:tx>
            <c:strRef>
              <c:f>'Unsecured loands'!$P$58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'Unsecured loands'!$N$59:$N$65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loands'!$P$59:$P$65</c:f>
              <c:numCache>
                <c:formatCode>0.0</c:formatCode>
                <c:ptCount val="7"/>
                <c:pt idx="0">
                  <c:v>5.9748400000000004</c:v>
                </c:pt>
                <c:pt idx="1">
                  <c:v>7.8367300000000002</c:v>
                </c:pt>
                <c:pt idx="2">
                  <c:v>7.8476400000000002</c:v>
                </c:pt>
                <c:pt idx="3">
                  <c:v>6.626170000000001</c:v>
                </c:pt>
                <c:pt idx="4">
                  <c:v>5.74641</c:v>
                </c:pt>
                <c:pt idx="5">
                  <c:v>4.5751600000000003</c:v>
                </c:pt>
                <c:pt idx="6">
                  <c:v>2.8089900000000001</c:v>
                </c:pt>
              </c:numCache>
            </c:numRef>
          </c:val>
        </c:ser>
        <c:ser>
          <c:idx val="2"/>
          <c:order val="2"/>
          <c:tx>
            <c:strRef>
              <c:f>'Unsecured loands'!$Q$58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'Unsecured loands'!$N$59:$N$65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loands'!$Q$59:$Q$65</c:f>
              <c:numCache>
                <c:formatCode>0.0</c:formatCode>
                <c:ptCount val="7"/>
                <c:pt idx="0">
                  <c:v>5.9789899999999996</c:v>
                </c:pt>
                <c:pt idx="1">
                  <c:v>9.6071000000000009</c:v>
                </c:pt>
                <c:pt idx="2">
                  <c:v>9.6193899999999992</c:v>
                </c:pt>
                <c:pt idx="3">
                  <c:v>8.5665599999999991</c:v>
                </c:pt>
                <c:pt idx="4">
                  <c:v>6.4498299999999995</c:v>
                </c:pt>
                <c:pt idx="5">
                  <c:v>5.2380999999999993</c:v>
                </c:pt>
                <c:pt idx="6">
                  <c:v>3.2200399999999996</c:v>
                </c:pt>
              </c:numCache>
            </c:numRef>
          </c:val>
        </c:ser>
        <c:ser>
          <c:idx val="3"/>
          <c:order val="3"/>
          <c:tx>
            <c:strRef>
              <c:f>'Unsecured loands'!$R$58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'Unsecured loands'!$N$59:$N$65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loands'!$R$59:$R$65</c:f>
              <c:numCache>
                <c:formatCode>0.0</c:formatCode>
                <c:ptCount val="7"/>
                <c:pt idx="0">
                  <c:v>4.97159</c:v>
                </c:pt>
                <c:pt idx="1">
                  <c:v>7.5151200000000005</c:v>
                </c:pt>
                <c:pt idx="2">
                  <c:v>7.5499099999999997</c:v>
                </c:pt>
                <c:pt idx="3">
                  <c:v>6.9529999999999994</c:v>
                </c:pt>
                <c:pt idx="4">
                  <c:v>5.3126300000000004</c:v>
                </c:pt>
                <c:pt idx="5">
                  <c:v>5.72973</c:v>
                </c:pt>
                <c:pt idx="6">
                  <c:v>3.2786900000000001</c:v>
                </c:pt>
              </c:numCache>
            </c:numRef>
          </c:val>
        </c:ser>
        <c:ser>
          <c:idx val="4"/>
          <c:order val="4"/>
          <c:tx>
            <c:strRef>
              <c:f>'Unsecured loands'!$S$58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'Unsecured loands'!$N$59:$N$65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'Unsecured loands'!$S$59:$S$65</c:f>
              <c:numCache>
                <c:formatCode>0.0</c:formatCode>
                <c:ptCount val="7"/>
                <c:pt idx="0">
                  <c:v>3.6664700000000003</c:v>
                </c:pt>
                <c:pt idx="1">
                  <c:v>6.4231700000000007</c:v>
                </c:pt>
                <c:pt idx="2">
                  <c:v>6.18337</c:v>
                </c:pt>
                <c:pt idx="3">
                  <c:v>5.3495900000000001</c:v>
                </c:pt>
                <c:pt idx="4">
                  <c:v>3.8150700000000004</c:v>
                </c:pt>
                <c:pt idx="5">
                  <c:v>3.5159400000000001</c:v>
                </c:pt>
                <c:pt idx="6">
                  <c:v>2.21774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73760"/>
        <c:axId val="41437529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78624"/>
        <c:axId val="414377088"/>
      </c:barChart>
      <c:catAx>
        <c:axId val="4143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414375296"/>
        <c:crosses val="autoZero"/>
        <c:auto val="1"/>
        <c:lblAlgn val="ctr"/>
        <c:lblOffset val="100"/>
        <c:noMultiLvlLbl val="0"/>
      </c:catAx>
      <c:valAx>
        <c:axId val="414375296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4373760"/>
        <c:crosses val="autoZero"/>
        <c:crossBetween val="between"/>
        <c:majorUnit val="5"/>
      </c:valAx>
      <c:valAx>
        <c:axId val="414377088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crossAx val="414378624"/>
        <c:crosses val="max"/>
        <c:crossBetween val="between"/>
        <c:majorUnit val="5"/>
      </c:valAx>
      <c:catAx>
        <c:axId val="41437862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3770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DTI!$O$6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DTI!$N$7:$N$11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DTI!$O$7:$O$11</c:f>
              <c:numCache>
                <c:formatCode>0</c:formatCode>
                <c:ptCount val="5"/>
                <c:pt idx="0">
                  <c:v>372.30758209999999</c:v>
                </c:pt>
                <c:pt idx="1">
                  <c:v>343.45131149999997</c:v>
                </c:pt>
                <c:pt idx="2">
                  <c:v>433.44945200000001</c:v>
                </c:pt>
                <c:pt idx="3">
                  <c:v>245.6501753</c:v>
                </c:pt>
                <c:pt idx="4">
                  <c:v>315.56177400000001</c:v>
                </c:pt>
              </c:numCache>
            </c:numRef>
          </c:val>
        </c:ser>
        <c:ser>
          <c:idx val="1"/>
          <c:order val="1"/>
          <c:tx>
            <c:strRef>
              <c:f>DTI!$P$6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DTI!$N$7:$N$11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DTI!$P$7:$P$11</c:f>
              <c:numCache>
                <c:formatCode>0</c:formatCode>
                <c:ptCount val="5"/>
                <c:pt idx="0">
                  <c:v>397.56126660000001</c:v>
                </c:pt>
                <c:pt idx="1">
                  <c:v>366.64665300000001</c:v>
                </c:pt>
                <c:pt idx="2">
                  <c:v>459.72894259999998</c:v>
                </c:pt>
                <c:pt idx="3">
                  <c:v>257.04299379999998</c:v>
                </c:pt>
                <c:pt idx="4">
                  <c:v>315.36932139999999</c:v>
                </c:pt>
              </c:numCache>
            </c:numRef>
          </c:val>
        </c:ser>
        <c:ser>
          <c:idx val="2"/>
          <c:order val="2"/>
          <c:tx>
            <c:strRef>
              <c:f>DTI!$Q$6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DTI!$N$7:$N$11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DTI!$Q$7:$Q$11</c:f>
              <c:numCache>
                <c:formatCode>0</c:formatCode>
                <c:ptCount val="5"/>
                <c:pt idx="0">
                  <c:v>412.6416716</c:v>
                </c:pt>
                <c:pt idx="1">
                  <c:v>363.30300149999999</c:v>
                </c:pt>
                <c:pt idx="2">
                  <c:v>467.7720175</c:v>
                </c:pt>
                <c:pt idx="3">
                  <c:v>265.42268489999998</c:v>
                </c:pt>
                <c:pt idx="4">
                  <c:v>330.71158819999999</c:v>
                </c:pt>
              </c:numCache>
            </c:numRef>
          </c:val>
        </c:ser>
        <c:ser>
          <c:idx val="3"/>
          <c:order val="3"/>
          <c:tx>
            <c:strRef>
              <c:f>DTI!$R$6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DTI!$N$7:$N$11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DTI!$R$7:$R$11</c:f>
              <c:numCache>
                <c:formatCode>0</c:formatCode>
                <c:ptCount val="5"/>
                <c:pt idx="0">
                  <c:v>443.32251230000003</c:v>
                </c:pt>
                <c:pt idx="1">
                  <c:v>391.581996</c:v>
                </c:pt>
                <c:pt idx="2">
                  <c:v>508.00444049999999</c:v>
                </c:pt>
                <c:pt idx="3">
                  <c:v>280.77816630000001</c:v>
                </c:pt>
                <c:pt idx="4">
                  <c:v>351.33378809999999</c:v>
                </c:pt>
              </c:numCache>
            </c:numRef>
          </c:val>
        </c:ser>
        <c:ser>
          <c:idx val="4"/>
          <c:order val="4"/>
          <c:tx>
            <c:strRef>
              <c:f>DTI!$S$6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DTI!$N$7:$N$11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DTI!$S$7:$S$11</c:f>
              <c:numCache>
                <c:formatCode>0</c:formatCode>
                <c:ptCount val="5"/>
                <c:pt idx="0">
                  <c:v>461.94233229999998</c:v>
                </c:pt>
                <c:pt idx="1">
                  <c:v>391.70885179999999</c:v>
                </c:pt>
                <c:pt idx="2">
                  <c:v>528.79574760000003</c:v>
                </c:pt>
                <c:pt idx="3">
                  <c:v>298.03154360000002</c:v>
                </c:pt>
                <c:pt idx="4">
                  <c:v>371.52172300000001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09792"/>
        <c:axId val="41461132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14656"/>
        <c:axId val="414612864"/>
      </c:barChart>
      <c:catAx>
        <c:axId val="414609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11328"/>
        <c:crosses val="autoZero"/>
        <c:auto val="1"/>
        <c:lblAlgn val="ctr"/>
        <c:lblOffset val="100"/>
        <c:noMultiLvlLbl val="0"/>
      </c:catAx>
      <c:valAx>
        <c:axId val="4146113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09792"/>
        <c:crosses val="autoZero"/>
        <c:crossBetween val="between"/>
        <c:majorUnit val="100"/>
      </c:valAx>
      <c:valAx>
        <c:axId val="414612864"/>
        <c:scaling>
          <c:orientation val="minMax"/>
          <c:max val="6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4614656"/>
        <c:crosses val="max"/>
        <c:crossBetween val="between"/>
        <c:majorUnit val="100"/>
      </c:valAx>
      <c:catAx>
        <c:axId val="4146146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6128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27932098765433E-2"/>
          <c:y val="5.3110833333333336E-2"/>
          <c:w val="0.76474938271604942"/>
          <c:h val="0.63356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DTI!$O$32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DTI!$N$33:$N$35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DTI!$O$33:$O$35</c:f>
              <c:numCache>
                <c:formatCode>0</c:formatCode>
                <c:ptCount val="3"/>
                <c:pt idx="0">
                  <c:v>344.90921270000001</c:v>
                </c:pt>
                <c:pt idx="1">
                  <c:v>269.22265110000001</c:v>
                </c:pt>
                <c:pt idx="2">
                  <c:v>318.53993589999999</c:v>
                </c:pt>
              </c:numCache>
            </c:numRef>
          </c:val>
        </c:ser>
        <c:ser>
          <c:idx val="1"/>
          <c:order val="1"/>
          <c:tx>
            <c:strRef>
              <c:f>DTI!$P$32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DTI!$N$33:$N$35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DTI!$P$33:$P$35</c:f>
              <c:numCache>
                <c:formatCode>0</c:formatCode>
                <c:ptCount val="3"/>
                <c:pt idx="0">
                  <c:v>358.35665949999998</c:v>
                </c:pt>
                <c:pt idx="1">
                  <c:v>319.4695102</c:v>
                </c:pt>
                <c:pt idx="2">
                  <c:v>351.81171280000001</c:v>
                </c:pt>
              </c:numCache>
            </c:numRef>
          </c:val>
        </c:ser>
        <c:ser>
          <c:idx val="2"/>
          <c:order val="2"/>
          <c:tx>
            <c:strRef>
              <c:f>DTI!$Q$32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DTI!$N$33:$N$35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DTI!$Q$33:$Q$35</c:f>
              <c:numCache>
                <c:formatCode>0</c:formatCode>
                <c:ptCount val="3"/>
                <c:pt idx="0">
                  <c:v>377.73658310000002</c:v>
                </c:pt>
                <c:pt idx="1">
                  <c:v>339.42804719999998</c:v>
                </c:pt>
                <c:pt idx="2">
                  <c:v>345.94334199999997</c:v>
                </c:pt>
              </c:numCache>
            </c:numRef>
          </c:val>
        </c:ser>
        <c:ser>
          <c:idx val="3"/>
          <c:order val="3"/>
          <c:tx>
            <c:strRef>
              <c:f>DTI!$R$32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DTI!$N$33:$N$35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DTI!$R$33:$R$35</c:f>
              <c:numCache>
                <c:formatCode>0</c:formatCode>
                <c:ptCount val="3"/>
                <c:pt idx="0">
                  <c:v>409.77049520000003</c:v>
                </c:pt>
                <c:pt idx="1">
                  <c:v>364.16423989999998</c:v>
                </c:pt>
                <c:pt idx="2">
                  <c:v>372.65424890000003</c:v>
                </c:pt>
              </c:numCache>
            </c:numRef>
          </c:val>
        </c:ser>
        <c:ser>
          <c:idx val="4"/>
          <c:order val="4"/>
          <c:tx>
            <c:strRef>
              <c:f>DTI!$S$32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DTI!$N$33:$N$35</c:f>
              <c:strCache>
                <c:ptCount val="3"/>
                <c:pt idx="0">
                  <c:v>Tenant-owned apartment</c:v>
                </c:pt>
                <c:pt idx="1">
                  <c:v>Holiday cottage</c:v>
                </c:pt>
                <c:pt idx="2">
                  <c:v>Single-family house</c:v>
                </c:pt>
              </c:strCache>
            </c:strRef>
          </c:cat>
          <c:val>
            <c:numRef>
              <c:f>DTI!$S$33:$S$35</c:f>
              <c:numCache>
                <c:formatCode>0</c:formatCode>
                <c:ptCount val="3"/>
                <c:pt idx="0">
                  <c:v>440.47913349999999</c:v>
                </c:pt>
                <c:pt idx="1">
                  <c:v>372.82911890000003</c:v>
                </c:pt>
                <c:pt idx="2">
                  <c:v>384.23618649999997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35296"/>
        <c:axId val="41495347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56544"/>
        <c:axId val="414955008"/>
      </c:barChart>
      <c:catAx>
        <c:axId val="41493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414953472"/>
        <c:crosses val="autoZero"/>
        <c:auto val="1"/>
        <c:lblAlgn val="ctr"/>
        <c:lblOffset val="100"/>
        <c:noMultiLvlLbl val="0"/>
      </c:catAx>
      <c:valAx>
        <c:axId val="4149534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4935296"/>
        <c:crosses val="autoZero"/>
        <c:crossBetween val="between"/>
        <c:majorUnit val="100"/>
      </c:valAx>
      <c:valAx>
        <c:axId val="414955008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crossAx val="414956544"/>
        <c:crosses val="max"/>
        <c:crossBetween val="between"/>
        <c:majorUnit val="100"/>
      </c:valAx>
      <c:catAx>
        <c:axId val="41495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9550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36768"/>
        <c:axId val="41473830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45728"/>
        <c:axId val="414739840"/>
      </c:barChart>
      <c:catAx>
        <c:axId val="414736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38304"/>
        <c:crosses val="autoZero"/>
        <c:auto val="1"/>
        <c:lblAlgn val="ctr"/>
        <c:lblOffset val="100"/>
        <c:noMultiLvlLbl val="0"/>
      </c:catAx>
      <c:valAx>
        <c:axId val="414738304"/>
        <c:scaling>
          <c:orientation val="minMax"/>
          <c:max val="4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36768"/>
        <c:crosses val="autoZero"/>
        <c:crossBetween val="between"/>
        <c:majorUnit val="10"/>
      </c:valAx>
      <c:valAx>
        <c:axId val="414739840"/>
        <c:scaling>
          <c:orientation val="minMax"/>
          <c:max val="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45728"/>
        <c:crosses val="max"/>
        <c:crossBetween val="between"/>
        <c:majorUnit val="10"/>
      </c:valAx>
      <c:catAx>
        <c:axId val="414745728"/>
        <c:scaling>
          <c:orientation val="minMax"/>
        </c:scaling>
        <c:delete val="1"/>
        <c:axPos val="b"/>
        <c:majorTickMark val="out"/>
        <c:minorTickMark val="none"/>
        <c:tickLblPos val="nextTo"/>
        <c:crossAx val="4147398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9"/>
          <c:h val="6.4089166666666669E-2"/>
        </c:manualLayout>
      </c:layout>
      <c:overlay val="0"/>
      <c:txPr>
        <a:bodyPr/>
        <a:lstStyle/>
        <a:p>
          <a:pPr algn="ctr">
            <a:defRPr lang="sv-SE"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690008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DTI!$O$57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DTI!$N$58:$N$61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DTI!$O$58:$O$61</c:f>
              <c:numCache>
                <c:formatCode>0</c:formatCode>
                <c:ptCount val="4"/>
                <c:pt idx="0">
                  <c:v>381.7908989</c:v>
                </c:pt>
                <c:pt idx="1">
                  <c:v>346.54657789999999</c:v>
                </c:pt>
                <c:pt idx="2">
                  <c:v>333.22147009999998</c:v>
                </c:pt>
                <c:pt idx="3">
                  <c:v>292.85349780000001</c:v>
                </c:pt>
              </c:numCache>
            </c:numRef>
          </c:val>
        </c:ser>
        <c:ser>
          <c:idx val="1"/>
          <c:order val="1"/>
          <c:tx>
            <c:strRef>
              <c:f>DTI!$P$57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DTI!$N$58:$N$61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DTI!$P$58:$P$61</c:f>
              <c:numCache>
                <c:formatCode>0</c:formatCode>
                <c:ptCount val="4"/>
                <c:pt idx="0">
                  <c:v>378.5835333</c:v>
                </c:pt>
                <c:pt idx="1">
                  <c:v>379.25582750000001</c:v>
                </c:pt>
                <c:pt idx="2">
                  <c:v>328.91679629999999</c:v>
                </c:pt>
                <c:pt idx="3">
                  <c:v>350.04959009999999</c:v>
                </c:pt>
              </c:numCache>
            </c:numRef>
          </c:val>
        </c:ser>
        <c:ser>
          <c:idx val="2"/>
          <c:order val="2"/>
          <c:tx>
            <c:strRef>
              <c:f>DTI!$Q$57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DTI!$N$58:$N$61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DTI!$Q$58:$Q$61</c:f>
              <c:numCache>
                <c:formatCode>0</c:formatCode>
                <c:ptCount val="4"/>
                <c:pt idx="0">
                  <c:v>406.45002679999999</c:v>
                </c:pt>
                <c:pt idx="1">
                  <c:v>390.51181930000001</c:v>
                </c:pt>
                <c:pt idx="2">
                  <c:v>355.06497289999999</c:v>
                </c:pt>
                <c:pt idx="3">
                  <c:v>328.7703267</c:v>
                </c:pt>
              </c:numCache>
            </c:numRef>
          </c:val>
        </c:ser>
        <c:ser>
          <c:idx val="3"/>
          <c:order val="3"/>
          <c:tx>
            <c:strRef>
              <c:f>DTI!$R$57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DTI!$N$58:$N$61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DTI!$R$58:$R$61</c:f>
              <c:numCache>
                <c:formatCode>0</c:formatCode>
                <c:ptCount val="4"/>
                <c:pt idx="0">
                  <c:v>434.89482450000003</c:v>
                </c:pt>
                <c:pt idx="1">
                  <c:v>417.19158859999999</c:v>
                </c:pt>
                <c:pt idx="2">
                  <c:v>380.5326986</c:v>
                </c:pt>
                <c:pt idx="3">
                  <c:v>354.66525189999999</c:v>
                </c:pt>
              </c:numCache>
            </c:numRef>
          </c:val>
        </c:ser>
        <c:ser>
          <c:idx val="4"/>
          <c:order val="4"/>
          <c:tx>
            <c:strRef>
              <c:f>DTI!$S$57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DTI!$N$58:$N$61</c:f>
              <c:strCache>
                <c:ptCount val="4"/>
                <c:pt idx="0">
                  <c:v>Single with child</c:v>
                </c:pt>
                <c:pt idx="1">
                  <c:v>Single without child</c:v>
                </c:pt>
                <c:pt idx="2">
                  <c:v>Cohabitant with child</c:v>
                </c:pt>
                <c:pt idx="3">
                  <c:v>Cohabitant without child</c:v>
                </c:pt>
              </c:strCache>
            </c:strRef>
          </c:cat>
          <c:val>
            <c:numRef>
              <c:f>DTI!$S$58:$S$61</c:f>
              <c:numCache>
                <c:formatCode>0</c:formatCode>
                <c:ptCount val="4"/>
                <c:pt idx="0">
                  <c:v>447.35976599999998</c:v>
                </c:pt>
                <c:pt idx="1">
                  <c:v>442.02994840000002</c:v>
                </c:pt>
                <c:pt idx="2">
                  <c:v>398.30527669999998</c:v>
                </c:pt>
                <c:pt idx="3">
                  <c:v>375.67087830000003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61568"/>
        <c:axId val="41487155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74624"/>
        <c:axId val="414873088"/>
      </c:barChart>
      <c:catAx>
        <c:axId val="414861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871552"/>
        <c:crosses val="autoZero"/>
        <c:auto val="1"/>
        <c:lblAlgn val="ctr"/>
        <c:lblOffset val="100"/>
        <c:noMultiLvlLbl val="0"/>
      </c:catAx>
      <c:valAx>
        <c:axId val="414871552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861568"/>
        <c:crosses val="autoZero"/>
        <c:crossBetween val="between"/>
        <c:majorUnit val="100"/>
      </c:valAx>
      <c:valAx>
        <c:axId val="414873088"/>
        <c:scaling>
          <c:orientation val="minMax"/>
          <c:max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4874624"/>
        <c:crosses val="max"/>
        <c:crossBetween val="between"/>
        <c:majorUnit val="100"/>
      </c:valAx>
      <c:catAx>
        <c:axId val="41487462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8730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02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DTI!$O$57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DTI!$N$83:$N$87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DTI!$O$83:$O$87</c:f>
              <c:numCache>
                <c:formatCode>0</c:formatCode>
                <c:ptCount val="5"/>
                <c:pt idx="0">
                  <c:v>159.02871970000001</c:v>
                </c:pt>
                <c:pt idx="1">
                  <c:v>276.30633349999999</c:v>
                </c:pt>
                <c:pt idx="2">
                  <c:v>353.4038228</c:v>
                </c:pt>
                <c:pt idx="3">
                  <c:v>380.83943369999997</c:v>
                </c:pt>
                <c:pt idx="4">
                  <c:v>375.02263160000001</c:v>
                </c:pt>
              </c:numCache>
            </c:numRef>
          </c:val>
        </c:ser>
        <c:ser>
          <c:idx val="1"/>
          <c:order val="1"/>
          <c:tx>
            <c:strRef>
              <c:f>DTI!$P$57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DTI!$N$83:$N$87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DTI!$P$83:$P$87</c:f>
              <c:numCache>
                <c:formatCode>0</c:formatCode>
                <c:ptCount val="5"/>
                <c:pt idx="0">
                  <c:v>257.10425600000002</c:v>
                </c:pt>
                <c:pt idx="1">
                  <c:v>300.32768329999999</c:v>
                </c:pt>
                <c:pt idx="2">
                  <c:v>376.31128369999999</c:v>
                </c:pt>
                <c:pt idx="3">
                  <c:v>384.82431359999998</c:v>
                </c:pt>
                <c:pt idx="4">
                  <c:v>374.838615</c:v>
                </c:pt>
              </c:numCache>
            </c:numRef>
          </c:val>
        </c:ser>
        <c:ser>
          <c:idx val="2"/>
          <c:order val="2"/>
          <c:tx>
            <c:strRef>
              <c:f>DTI!$Q$57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DTI!$N$83:$N$87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DTI!$Q$83:$Q$87</c:f>
              <c:numCache>
                <c:formatCode>0</c:formatCode>
                <c:ptCount val="5"/>
                <c:pt idx="0">
                  <c:v>212.71430290000001</c:v>
                </c:pt>
                <c:pt idx="1">
                  <c:v>312.59914730000003</c:v>
                </c:pt>
                <c:pt idx="2">
                  <c:v>378.18685160000001</c:v>
                </c:pt>
                <c:pt idx="3">
                  <c:v>399.2323227</c:v>
                </c:pt>
                <c:pt idx="4">
                  <c:v>350.75707219999998</c:v>
                </c:pt>
              </c:numCache>
            </c:numRef>
          </c:val>
        </c:ser>
        <c:ser>
          <c:idx val="3"/>
          <c:order val="3"/>
          <c:tx>
            <c:strRef>
              <c:f>DTI!$R$57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DTI!$N$83:$N$87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DTI!$R$83:$R$87</c:f>
              <c:numCache>
                <c:formatCode>0</c:formatCode>
                <c:ptCount val="5"/>
                <c:pt idx="0">
                  <c:v>231.4623948</c:v>
                </c:pt>
                <c:pt idx="1">
                  <c:v>326.66295079999998</c:v>
                </c:pt>
                <c:pt idx="2">
                  <c:v>410.97730080000002</c:v>
                </c:pt>
                <c:pt idx="3">
                  <c:v>422.7602286</c:v>
                </c:pt>
                <c:pt idx="4">
                  <c:v>373.00310949999999</c:v>
                </c:pt>
              </c:numCache>
            </c:numRef>
          </c:val>
        </c:ser>
        <c:ser>
          <c:idx val="4"/>
          <c:order val="4"/>
          <c:tx>
            <c:strRef>
              <c:f>DTI!$S$57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DTI!$N$83:$N$87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DTI!$S$83:$S$87</c:f>
              <c:numCache>
                <c:formatCode>0</c:formatCode>
                <c:ptCount val="5"/>
                <c:pt idx="0">
                  <c:v>223.83344550000001</c:v>
                </c:pt>
                <c:pt idx="1">
                  <c:v>349.24623450000001</c:v>
                </c:pt>
                <c:pt idx="2">
                  <c:v>441.40493079999999</c:v>
                </c:pt>
                <c:pt idx="3">
                  <c:v>438.99276070000002</c:v>
                </c:pt>
                <c:pt idx="4">
                  <c:v>378.53429779999999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256960"/>
        <c:axId val="41525849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274112"/>
        <c:axId val="415260032"/>
      </c:barChart>
      <c:catAx>
        <c:axId val="415256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58496"/>
        <c:crosses val="autoZero"/>
        <c:auto val="1"/>
        <c:lblAlgn val="ctr"/>
        <c:lblOffset val="100"/>
        <c:noMultiLvlLbl val="0"/>
      </c:catAx>
      <c:valAx>
        <c:axId val="415258496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56960"/>
        <c:crosses val="autoZero"/>
        <c:crossBetween val="between"/>
        <c:majorUnit val="100"/>
      </c:valAx>
      <c:valAx>
        <c:axId val="415260032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5274112"/>
        <c:crosses val="max"/>
        <c:crossBetween val="between"/>
      </c:valAx>
      <c:catAx>
        <c:axId val="41527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52600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296512"/>
        <c:axId val="415298304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81440"/>
        <c:axId val="415299840"/>
      </c:barChart>
      <c:catAx>
        <c:axId val="4152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98304"/>
        <c:crosses val="autoZero"/>
        <c:auto val="1"/>
        <c:lblAlgn val="ctr"/>
        <c:lblOffset val="100"/>
        <c:noMultiLvlLbl val="0"/>
      </c:catAx>
      <c:valAx>
        <c:axId val="4152983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96512"/>
        <c:crosses val="autoZero"/>
        <c:crossBetween val="between"/>
        <c:majorUnit val="100"/>
      </c:valAx>
      <c:valAx>
        <c:axId val="415299840"/>
        <c:scaling>
          <c:orientation val="minMax"/>
          <c:max val="4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81440"/>
        <c:crosses val="max"/>
        <c:crossBetween val="between"/>
        <c:majorUnit val="100"/>
      </c:valAx>
      <c:catAx>
        <c:axId val="41478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529984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059263888888889"/>
          <c:h val="0.689070833333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households amortising</c:v>
                </c:pt>
              </c:strCache>
            </c:strRef>
          </c:tx>
          <c:invertIfNegative val="0"/>
          <c:cat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cat>
          <c:val>
            <c:numRef>
              <c:f>Amortisation!$R$7:$R$11</c:f>
              <c:numCache>
                <c:formatCode>0.0</c:formatCode>
                <c:ptCount val="5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36384"/>
        <c:axId val="415150464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axis)</c:v>
                </c:pt>
              </c:strCache>
            </c:strRef>
          </c:tx>
          <c:marker>
            <c:symbol val="none"/>
          </c:marker>
          <c:cat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cat>
          <c:val>
            <c:numRef>
              <c:f>Amortisation!$T$7:$T$11</c:f>
              <c:numCache>
                <c:formatCode>0.00</c:formatCode>
                <c:ptCount val="5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153536"/>
        <c:axId val="415152000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axis)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 </c:v>
                </c:pt>
              </c:strCache>
            </c:strRef>
          </c:xVal>
          <c:yVal>
            <c:numRef>
              <c:f>Amortisation!$S$7:$S$11</c:f>
              <c:numCache>
                <c:formatCode>0.0</c:formatCode>
                <c:ptCount val="5"/>
                <c:pt idx="0">
                  <c:v>1.8474600000000001</c:v>
                </c:pt>
                <c:pt idx="1">
                  <c:v>2.1105700000000001</c:v>
                </c:pt>
                <c:pt idx="2">
                  <c:v>2.3448699999999998</c:v>
                </c:pt>
                <c:pt idx="3">
                  <c:v>4.0823</c:v>
                </c:pt>
                <c:pt idx="4">
                  <c:v>7.5325500000000005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53536"/>
        <c:axId val="415152000"/>
      </c:scatterChart>
      <c:catAx>
        <c:axId val="41513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150464"/>
        <c:crosses val="autoZero"/>
        <c:auto val="1"/>
        <c:lblAlgn val="ctr"/>
        <c:lblOffset val="100"/>
        <c:noMultiLvlLbl val="0"/>
      </c:catAx>
      <c:valAx>
        <c:axId val="41515046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136384"/>
        <c:crosses val="autoZero"/>
        <c:crossBetween val="between"/>
      </c:valAx>
      <c:valAx>
        <c:axId val="41515200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153536"/>
        <c:crosses val="max"/>
        <c:crossBetween val="between"/>
      </c:valAx>
      <c:catAx>
        <c:axId val="4151535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51520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1.8194907407407413E-2"/>
          <c:y val="0.85124416666666658"/>
          <c:w val="0.96556990740740745"/>
          <c:h val="0.12758916666666667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0788626543209874"/>
          <c:h val="0.6467374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households amortising</c:v>
                </c:pt>
              </c:strCache>
            </c:strRef>
          </c:tx>
          <c:invertIfNegative val="0"/>
          <c:cat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Amortisation!$R$32:$R$38</c:f>
              <c:numCache>
                <c:formatCode>0.0</c:formatCode>
                <c:ptCount val="7"/>
                <c:pt idx="0">
                  <c:v>71.643999999999991</c:v>
                </c:pt>
                <c:pt idx="1">
                  <c:v>69.596980000000002</c:v>
                </c:pt>
                <c:pt idx="2">
                  <c:v>68.858090000000004</c:v>
                </c:pt>
                <c:pt idx="3">
                  <c:v>66.032519999999991</c:v>
                </c:pt>
                <c:pt idx="4">
                  <c:v>63.142580000000002</c:v>
                </c:pt>
                <c:pt idx="5">
                  <c:v>56.663940000000004</c:v>
                </c:pt>
                <c:pt idx="6">
                  <c:v>46.270159999999997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85152"/>
        <c:axId val="415203328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axis)</c:v>
                </c:pt>
              </c:strCache>
            </c:strRef>
          </c:tx>
          <c:marker>
            <c:symbol val="none"/>
          </c:marker>
          <c:cat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Amortisation!$T$32:$T$38</c:f>
              <c:numCache>
                <c:formatCode>0.00</c:formatCode>
                <c:ptCount val="7"/>
                <c:pt idx="0">
                  <c:v>3.5616299999999996</c:v>
                </c:pt>
                <c:pt idx="1">
                  <c:v>1.5589199999999999</c:v>
                </c:pt>
                <c:pt idx="2">
                  <c:v>1.0334100000000002</c:v>
                </c:pt>
                <c:pt idx="3">
                  <c:v>0.84449999999999992</c:v>
                </c:pt>
                <c:pt idx="4">
                  <c:v>0.73328000000000004</c:v>
                </c:pt>
                <c:pt idx="5">
                  <c:v>0.65376999999999996</c:v>
                </c:pt>
                <c:pt idx="6">
                  <c:v>0.51588999999999996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06400"/>
        <c:axId val="415204864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axis)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xVal>
          <c:yVal>
            <c:numRef>
              <c:f>Amortisation!$S$32:$S$38</c:f>
              <c:numCache>
                <c:formatCode>0.0</c:formatCode>
                <c:ptCount val="7"/>
                <c:pt idx="0">
                  <c:v>2.8906700000000001</c:v>
                </c:pt>
                <c:pt idx="1">
                  <c:v>2.9973900000000002</c:v>
                </c:pt>
                <c:pt idx="2">
                  <c:v>3.2539400000000005</c:v>
                </c:pt>
                <c:pt idx="3">
                  <c:v>3.6220799999999995</c:v>
                </c:pt>
                <c:pt idx="4">
                  <c:v>3.8698399999999999</c:v>
                </c:pt>
                <c:pt idx="5">
                  <c:v>3.8102999999999998</c:v>
                </c:pt>
                <c:pt idx="6">
                  <c:v>3.2849599999999999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206400"/>
        <c:axId val="415204864"/>
      </c:scatterChart>
      <c:catAx>
        <c:axId val="415185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03328"/>
        <c:crosses val="autoZero"/>
        <c:auto val="1"/>
        <c:lblAlgn val="ctr"/>
        <c:lblOffset val="100"/>
        <c:noMultiLvlLbl val="0"/>
      </c:catAx>
      <c:valAx>
        <c:axId val="41520332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185152"/>
        <c:crosses val="autoZero"/>
        <c:crossBetween val="between"/>
      </c:valAx>
      <c:valAx>
        <c:axId val="41520486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06400"/>
        <c:crosses val="max"/>
        <c:crossBetween val="between"/>
      </c:valAx>
      <c:catAx>
        <c:axId val="41520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152048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51E-3"/>
          <c:y val="0.81693499999999997"/>
          <c:w val="0.97972469135802465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holders'!$N$234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holders'!$N$235:$N$238</c:f>
              <c:numCache>
                <c:formatCode>0.0</c:formatCode>
                <c:ptCount val="4"/>
                <c:pt idx="0">
                  <c:v>335.46767249999999</c:v>
                </c:pt>
                <c:pt idx="1">
                  <c:v>353.81775870000001</c:v>
                </c:pt>
                <c:pt idx="2">
                  <c:v>306.87457030000002</c:v>
                </c:pt>
                <c:pt idx="3">
                  <c:v>268.02770909999998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holders'!$O$234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holders'!$O$235:$O$238</c:f>
              <c:numCache>
                <c:formatCode>0.0</c:formatCode>
                <c:ptCount val="4"/>
                <c:pt idx="0">
                  <c:v>322.49304660000001</c:v>
                </c:pt>
                <c:pt idx="1">
                  <c:v>386.20629769999999</c:v>
                </c:pt>
                <c:pt idx="2">
                  <c:v>336.8430664</c:v>
                </c:pt>
                <c:pt idx="3">
                  <c:v>309.56964440000002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holders'!$P$234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holders'!$P$235:$P$238</c:f>
              <c:numCache>
                <c:formatCode>0.0</c:formatCode>
                <c:ptCount val="4"/>
                <c:pt idx="0">
                  <c:v>347.70293359999999</c:v>
                </c:pt>
                <c:pt idx="1">
                  <c:v>388.469719</c:v>
                </c:pt>
                <c:pt idx="2">
                  <c:v>342.54840899999999</c:v>
                </c:pt>
                <c:pt idx="3">
                  <c:v>309.98707919999998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holders'!$Q$235:$Q$238</c:f>
              <c:numCache>
                <c:formatCode>0.0</c:formatCode>
                <c:ptCount val="4"/>
                <c:pt idx="0">
                  <c:v>378.60281199999997</c:v>
                </c:pt>
                <c:pt idx="1">
                  <c:v>414.30179600000002</c:v>
                </c:pt>
                <c:pt idx="2">
                  <c:v>369.89905349999998</c:v>
                </c:pt>
                <c:pt idx="3">
                  <c:v>324.47559100000001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holders'!$R$234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'Swedish mortgage holders'!$R$235:$R$238</c:f>
              <c:numCache>
                <c:formatCode>0.0</c:formatCode>
                <c:ptCount val="4"/>
                <c:pt idx="0">
                  <c:v>421.05839859999998</c:v>
                </c:pt>
                <c:pt idx="1">
                  <c:v>428.58268779999997</c:v>
                </c:pt>
                <c:pt idx="2">
                  <c:v>381.4259495</c:v>
                </c:pt>
                <c:pt idx="3">
                  <c:v>331.75318010000001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64320"/>
        <c:axId val="41026585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77376"/>
        <c:axId val="410275840"/>
      </c:barChart>
      <c:catAx>
        <c:axId val="4102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0265856"/>
        <c:crosses val="autoZero"/>
        <c:auto val="1"/>
        <c:lblAlgn val="ctr"/>
        <c:lblOffset val="100"/>
        <c:noMultiLvlLbl val="0"/>
      </c:catAx>
      <c:valAx>
        <c:axId val="41026585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0264320"/>
        <c:crosses val="autoZero"/>
        <c:crossBetween val="between"/>
        <c:majorUnit val="100"/>
      </c:valAx>
      <c:valAx>
        <c:axId val="410275840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crossAx val="410277376"/>
        <c:crosses val="max"/>
        <c:crossBetween val="between"/>
      </c:valAx>
      <c:catAx>
        <c:axId val="41027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758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households amortising</c:v>
                </c:pt>
              </c:strCache>
            </c:strRef>
          </c:tx>
          <c:invertIfNegative val="0"/>
          <c:cat>
            <c:strRef>
              <c:f>Amortisation!$Q$57:$Q$60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Amortisation!$R$57:$R$60</c:f>
              <c:numCache>
                <c:formatCode>0.0</c:formatCode>
                <c:ptCount val="4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061888"/>
        <c:axId val="415063424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axis)</c:v>
                </c:pt>
              </c:strCache>
            </c:strRef>
          </c:tx>
          <c:marker>
            <c:symbol val="none"/>
          </c:marker>
          <c:cat>
            <c:strRef>
              <c:f>Amortisation!$Q$57:$Q$60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Amortisation!$T$57:$T$60</c:f>
              <c:numCache>
                <c:formatCode>0.0</c:formatCode>
                <c:ptCount val="4"/>
                <c:pt idx="0">
                  <c:v>1.5467899999999999</c:v>
                </c:pt>
                <c:pt idx="1">
                  <c:v>1.22437</c:v>
                </c:pt>
                <c:pt idx="2">
                  <c:v>1.52712</c:v>
                </c:pt>
                <c:pt idx="3">
                  <c:v>1.1027800000000001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70848"/>
        <c:axId val="415069312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axis)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xVal>
          <c:yVal>
            <c:numRef>
              <c:f>Amortisation!$S$57:$S$60</c:f>
              <c:numCache>
                <c:formatCode>0.0</c:formatCode>
                <c:ptCount val="4"/>
                <c:pt idx="0">
                  <c:v>4.58718</c:v>
                </c:pt>
                <c:pt idx="1">
                  <c:v>3.37391</c:v>
                </c:pt>
                <c:pt idx="2">
                  <c:v>2.8832</c:v>
                </c:pt>
                <c:pt idx="3">
                  <c:v>1.6740899999999999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070848"/>
        <c:axId val="415069312"/>
      </c:scatterChart>
      <c:catAx>
        <c:axId val="415061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063424"/>
        <c:crosses val="autoZero"/>
        <c:auto val="1"/>
        <c:lblAlgn val="ctr"/>
        <c:lblOffset val="100"/>
        <c:noMultiLvlLbl val="0"/>
      </c:catAx>
      <c:valAx>
        <c:axId val="41506342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061888"/>
        <c:crosses val="autoZero"/>
        <c:crossBetween val="between"/>
      </c:valAx>
      <c:valAx>
        <c:axId val="41506931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070848"/>
        <c:crosses val="max"/>
        <c:crossBetween val="between"/>
      </c:valAx>
      <c:catAx>
        <c:axId val="415070848"/>
        <c:scaling>
          <c:orientation val="minMax"/>
        </c:scaling>
        <c:delete val="1"/>
        <c:axPos val="b"/>
        <c:majorTickMark val="out"/>
        <c:minorTickMark val="none"/>
        <c:tickLblPos val="nextTo"/>
        <c:crossAx val="4150693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364444444444443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0004675925925928"/>
          <c:h val="0.6714319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households amortising</c:v>
                </c:pt>
              </c:strCache>
            </c:strRef>
          </c:tx>
          <c:invertIfNegative val="0"/>
          <c:cat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Amortisation!$R$82:$R$86</c:f>
              <c:numCache>
                <c:formatCode>0.0</c:formatCode>
                <c:ptCount val="5"/>
                <c:pt idx="0">
                  <c:v>58.629060000000003</c:v>
                </c:pt>
                <c:pt idx="1">
                  <c:v>68.753430000000009</c:v>
                </c:pt>
                <c:pt idx="2">
                  <c:v>56.552959999999999</c:v>
                </c:pt>
                <c:pt idx="3">
                  <c:v>77.438659999999999</c:v>
                </c:pt>
                <c:pt idx="4">
                  <c:v>70.076689999999999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65312"/>
        <c:axId val="415566848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axis)</c:v>
                </c:pt>
              </c:strCache>
            </c:strRef>
          </c:tx>
          <c:marker>
            <c:symbol val="none"/>
          </c:marker>
          <c:cat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Amortisation!$T$82:$T$86</c:f>
              <c:numCache>
                <c:formatCode>0.0</c:formatCode>
                <c:ptCount val="5"/>
                <c:pt idx="0">
                  <c:v>0.81513000000000002</c:v>
                </c:pt>
                <c:pt idx="1">
                  <c:v>1.25844</c:v>
                </c:pt>
                <c:pt idx="2">
                  <c:v>0.74749999999999994</c:v>
                </c:pt>
                <c:pt idx="3">
                  <c:v>2.0970300000000002</c:v>
                </c:pt>
                <c:pt idx="4">
                  <c:v>1.3335299999999999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82464"/>
        <c:axId val="415580928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axis)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Amortisation!$Q$82:$Q$86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xVal>
          <c:yVal>
            <c:numRef>
              <c:f>Amortisation!$S$82:$S$86</c:f>
              <c:numCache>
                <c:formatCode>0.0</c:formatCode>
                <c:ptCount val="5"/>
                <c:pt idx="0">
                  <c:v>2.93906</c:v>
                </c:pt>
                <c:pt idx="1">
                  <c:v>3.4733499999999999</c:v>
                </c:pt>
                <c:pt idx="2">
                  <c:v>2.9281199999999998</c:v>
                </c:pt>
                <c:pt idx="3">
                  <c:v>3.73584</c:v>
                </c:pt>
                <c:pt idx="4">
                  <c:v>3.3270300000000002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582464"/>
        <c:axId val="415580928"/>
      </c:scatterChart>
      <c:catAx>
        <c:axId val="415565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566848"/>
        <c:crosses val="autoZero"/>
        <c:auto val="1"/>
        <c:lblAlgn val="ctr"/>
        <c:lblOffset val="100"/>
        <c:noMultiLvlLbl val="0"/>
      </c:catAx>
      <c:valAx>
        <c:axId val="41556684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565312"/>
        <c:crosses val="autoZero"/>
        <c:crossBetween val="between"/>
      </c:valAx>
      <c:valAx>
        <c:axId val="415580928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582464"/>
        <c:crosses val="max"/>
        <c:crossBetween val="between"/>
      </c:valAx>
      <c:catAx>
        <c:axId val="41558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4155809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168456790123459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416712962962965"/>
          <c:h val="0.653793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Amortisation!$R$6</c:f>
              <c:strCache>
                <c:ptCount val="1"/>
                <c:pt idx="0">
                  <c:v>Share of households amortising</c:v>
                </c:pt>
              </c:strCache>
            </c:strRef>
          </c:tx>
          <c:invertIfNegative val="0"/>
          <c:cat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Amortisation!$R$109:$R$118</c:f>
              <c:numCache>
                <c:formatCode>0.0</c:formatCode>
                <c:ptCount val="10"/>
                <c:pt idx="0">
                  <c:v>64.221649999999997</c:v>
                </c:pt>
                <c:pt idx="1">
                  <c:v>68.257530000000003</c:v>
                </c:pt>
                <c:pt idx="2">
                  <c:v>64.207830000000001</c:v>
                </c:pt>
                <c:pt idx="3">
                  <c:v>66.421490000000006</c:v>
                </c:pt>
                <c:pt idx="4">
                  <c:v>72.010260000000002</c:v>
                </c:pt>
                <c:pt idx="5">
                  <c:v>74.975999999999999</c:v>
                </c:pt>
                <c:pt idx="6">
                  <c:v>71.975930000000005</c:v>
                </c:pt>
                <c:pt idx="7">
                  <c:v>68.415939999999992</c:v>
                </c:pt>
                <c:pt idx="8">
                  <c:v>63.004479999999994</c:v>
                </c:pt>
                <c:pt idx="9">
                  <c:v>56.758489999999995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626368"/>
        <c:axId val="415627904"/>
      </c:barChart>
      <c:lineChart>
        <c:grouping val="standard"/>
        <c:varyColors val="0"/>
        <c:ser>
          <c:idx val="2"/>
          <c:order val="2"/>
          <c:tx>
            <c:strRef>
              <c:f>Amortisation!$T$6</c:f>
              <c:strCache>
                <c:ptCount val="1"/>
                <c:pt idx="0">
                  <c:v>Share of debt (right axis)</c:v>
                </c:pt>
              </c:strCache>
            </c:strRef>
          </c:tx>
          <c:marker>
            <c:symbol val="none"/>
          </c:marker>
          <c:cat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Amortisation!$T$109:$T$118</c:f>
              <c:numCache>
                <c:formatCode>0.0</c:formatCode>
                <c:ptCount val="10"/>
                <c:pt idx="0">
                  <c:v>1.8176000000000001</c:v>
                </c:pt>
                <c:pt idx="1">
                  <c:v>1.6379000000000001</c:v>
                </c:pt>
                <c:pt idx="2">
                  <c:v>1.4030100000000001</c:v>
                </c:pt>
                <c:pt idx="3">
                  <c:v>1.30952</c:v>
                </c:pt>
                <c:pt idx="4">
                  <c:v>1.5037500000000001</c:v>
                </c:pt>
                <c:pt idx="5">
                  <c:v>1.3946000000000001</c:v>
                </c:pt>
                <c:pt idx="6">
                  <c:v>1.29924</c:v>
                </c:pt>
                <c:pt idx="7">
                  <c:v>1.1608099999999999</c:v>
                </c:pt>
                <c:pt idx="8">
                  <c:v>1.0030300000000001</c:v>
                </c:pt>
                <c:pt idx="9">
                  <c:v>0.89576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31232"/>
        <c:axId val="415629696"/>
      </c:lineChart>
      <c:scatterChart>
        <c:scatterStyle val="lineMarker"/>
        <c:varyColors val="0"/>
        <c:ser>
          <c:idx val="1"/>
          <c:order val="1"/>
          <c:tx>
            <c:strRef>
              <c:f>Amortisation!$S$6</c:f>
              <c:strCache>
                <c:ptCount val="1"/>
                <c:pt idx="0">
                  <c:v>Share of income (right axis)</c:v>
                </c:pt>
              </c:strCache>
            </c:strRef>
          </c:tx>
          <c:spPr>
            <a:ln w="28575">
              <a:noFill/>
            </a:ln>
          </c:spPr>
          <c:xVal>
            <c:numRef>
              <c:f>Amortisation!$Q$109:$Q$118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Amortisation!$S$109:$S$118</c:f>
              <c:numCache>
                <c:formatCode>0.0</c:formatCode>
                <c:ptCount val="10"/>
                <c:pt idx="0">
                  <c:v>3.7100500000000003</c:v>
                </c:pt>
                <c:pt idx="1">
                  <c:v>4.0425299999999993</c:v>
                </c:pt>
                <c:pt idx="2">
                  <c:v>3.73149</c:v>
                </c:pt>
                <c:pt idx="3">
                  <c:v>3.3334000000000001</c:v>
                </c:pt>
                <c:pt idx="4">
                  <c:v>3.5202499999999999</c:v>
                </c:pt>
                <c:pt idx="5">
                  <c:v>3.3900899999999998</c:v>
                </c:pt>
                <c:pt idx="6">
                  <c:v>3.2686899999999999</c:v>
                </c:pt>
                <c:pt idx="7">
                  <c:v>2.9347000000000003</c:v>
                </c:pt>
                <c:pt idx="8">
                  <c:v>2.73271</c:v>
                </c:pt>
                <c:pt idx="9">
                  <c:v>2.3895300000000002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631232"/>
        <c:axId val="415629696"/>
      </c:scatterChart>
      <c:catAx>
        <c:axId val="4156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627904"/>
        <c:crosses val="autoZero"/>
        <c:auto val="1"/>
        <c:lblAlgn val="ctr"/>
        <c:lblOffset val="100"/>
        <c:noMultiLvlLbl val="0"/>
      </c:catAx>
      <c:valAx>
        <c:axId val="41562790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626368"/>
        <c:crosses val="autoZero"/>
        <c:crossBetween val="between"/>
      </c:valAx>
      <c:valAx>
        <c:axId val="415629696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631232"/>
        <c:crosses val="max"/>
        <c:crossBetween val="between"/>
      </c:valAx>
      <c:catAx>
        <c:axId val="4156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6296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2179012345679021E-3"/>
          <c:y val="0.83810166666666663"/>
          <c:w val="0.98756419753086422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683328"/>
        <c:axId val="415684864"/>
      </c:barChart>
      <c:catAx>
        <c:axId val="415683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684864"/>
        <c:crosses val="autoZero"/>
        <c:auto val="1"/>
        <c:lblAlgn val="ctr"/>
        <c:lblOffset val="100"/>
        <c:noMultiLvlLbl val="0"/>
      </c:catAx>
      <c:valAx>
        <c:axId val="41568486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683328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Amortisation!$Q$133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Amortisation!$P$134:$P$138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Amortisation!$Q$134:$Q$138</c:f>
              <c:numCache>
                <c:formatCode>0.0</c:formatCode>
                <c:ptCount val="5"/>
                <c:pt idx="0">
                  <c:v>1.54694</c:v>
                </c:pt>
                <c:pt idx="1">
                  <c:v>1.55915</c:v>
                </c:pt>
                <c:pt idx="2">
                  <c:v>1.3394599999999999</c:v>
                </c:pt>
                <c:pt idx="3">
                  <c:v>1.7637900000000002</c:v>
                </c:pt>
                <c:pt idx="4">
                  <c:v>4.06074</c:v>
                </c:pt>
              </c:numCache>
            </c:numRef>
          </c:val>
        </c:ser>
        <c:ser>
          <c:idx val="1"/>
          <c:order val="1"/>
          <c:tx>
            <c:strRef>
              <c:f>Amortisation!$R$133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Amortisation!$P$134:$P$138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Amortisation!$R$134:$R$138</c:f>
              <c:numCache>
                <c:formatCode>0.0</c:formatCode>
                <c:ptCount val="5"/>
                <c:pt idx="0">
                  <c:v>1.63266</c:v>
                </c:pt>
                <c:pt idx="1">
                  <c:v>1.8156399999999999</c:v>
                </c:pt>
                <c:pt idx="2">
                  <c:v>1.73221</c:v>
                </c:pt>
                <c:pt idx="3">
                  <c:v>2.6332800000000001</c:v>
                </c:pt>
                <c:pt idx="4">
                  <c:v>5.88795</c:v>
                </c:pt>
              </c:numCache>
            </c:numRef>
          </c:val>
        </c:ser>
        <c:ser>
          <c:idx val="2"/>
          <c:order val="2"/>
          <c:tx>
            <c:strRef>
              <c:f>Amortisation!$S$133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Amortisation!$P$134:$P$138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Amortisation!$S$134:$S$138</c:f>
              <c:numCache>
                <c:formatCode>0.0</c:formatCode>
                <c:ptCount val="5"/>
                <c:pt idx="0">
                  <c:v>1.6755300000000002</c:v>
                </c:pt>
                <c:pt idx="1">
                  <c:v>1.82961</c:v>
                </c:pt>
                <c:pt idx="2">
                  <c:v>1.7728399999999997</c:v>
                </c:pt>
                <c:pt idx="3">
                  <c:v>2.8869800000000003</c:v>
                </c:pt>
                <c:pt idx="4">
                  <c:v>6.9111599999999997</c:v>
                </c:pt>
              </c:numCache>
            </c:numRef>
          </c:val>
        </c:ser>
        <c:ser>
          <c:idx val="3"/>
          <c:order val="3"/>
          <c:tx>
            <c:strRef>
              <c:f>Amortisation!$T$133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Amortisation!$P$134:$P$138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Amortisation!$T$134:$T$138</c:f>
              <c:numCache>
                <c:formatCode>0.0</c:formatCode>
                <c:ptCount val="5"/>
                <c:pt idx="0">
                  <c:v>1.8567799999999999</c:v>
                </c:pt>
                <c:pt idx="1">
                  <c:v>2.1116299999999999</c:v>
                </c:pt>
                <c:pt idx="2">
                  <c:v>2.0901700000000001</c:v>
                </c:pt>
                <c:pt idx="3">
                  <c:v>3.7085100000000004</c:v>
                </c:pt>
                <c:pt idx="4">
                  <c:v>7.7364899999999999</c:v>
                </c:pt>
              </c:numCache>
            </c:numRef>
          </c:val>
        </c:ser>
        <c:ser>
          <c:idx val="4"/>
          <c:order val="4"/>
          <c:tx>
            <c:strRef>
              <c:f>Amortisation!$U$133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Amortisation!$P$134:$P$138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Amortisation!$U$134:$U$138</c:f>
              <c:numCache>
                <c:formatCode>0.0</c:formatCode>
                <c:ptCount val="5"/>
                <c:pt idx="0">
                  <c:v>1.8474600000000001</c:v>
                </c:pt>
                <c:pt idx="1">
                  <c:v>2.1105700000000001</c:v>
                </c:pt>
                <c:pt idx="2">
                  <c:v>2.3448699999999998</c:v>
                </c:pt>
                <c:pt idx="3">
                  <c:v>4.0823</c:v>
                </c:pt>
                <c:pt idx="4">
                  <c:v>7.5325500000000005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65856"/>
        <c:axId val="41587584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79168"/>
        <c:axId val="415877376"/>
      </c:barChart>
      <c:catAx>
        <c:axId val="41586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415875840"/>
        <c:crosses val="autoZero"/>
        <c:auto val="1"/>
        <c:lblAlgn val="ctr"/>
        <c:lblOffset val="100"/>
        <c:noMultiLvlLbl val="0"/>
      </c:catAx>
      <c:valAx>
        <c:axId val="41587584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5865856"/>
        <c:crosses val="autoZero"/>
        <c:crossBetween val="between"/>
        <c:majorUnit val="1"/>
      </c:valAx>
      <c:valAx>
        <c:axId val="415877376"/>
        <c:scaling>
          <c:orientation val="minMax"/>
          <c:max val="9"/>
        </c:scaling>
        <c:delete val="0"/>
        <c:axPos val="r"/>
        <c:numFmt formatCode="General" sourceLinked="1"/>
        <c:majorTickMark val="none"/>
        <c:minorTickMark val="none"/>
        <c:tickLblPos val="nextTo"/>
        <c:crossAx val="415879168"/>
        <c:crosses val="max"/>
        <c:crossBetween val="between"/>
        <c:majorUnit val="1"/>
      </c:valAx>
      <c:catAx>
        <c:axId val="41587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58773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Amortisation!$Q$133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Amortisation!$P$161:$P$167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Amortisation!$Q$161:$Q$167</c:f>
              <c:numCache>
                <c:formatCode>0.00</c:formatCode>
                <c:ptCount val="7"/>
                <c:pt idx="0">
                  <c:v>1.7935699999999999</c:v>
                </c:pt>
                <c:pt idx="1">
                  <c:v>1.75329</c:v>
                </c:pt>
                <c:pt idx="2">
                  <c:v>1.61117</c:v>
                </c:pt>
                <c:pt idx="3">
                  <c:v>1.8431300000000002</c:v>
                </c:pt>
                <c:pt idx="4">
                  <c:v>1.9264900000000003</c:v>
                </c:pt>
                <c:pt idx="5">
                  <c:v>2.0876100000000002</c:v>
                </c:pt>
                <c:pt idx="6">
                  <c:v>2.29935</c:v>
                </c:pt>
              </c:numCache>
            </c:numRef>
          </c:val>
        </c:ser>
        <c:ser>
          <c:idx val="1"/>
          <c:order val="1"/>
          <c:tx>
            <c:strRef>
              <c:f>Amortisation!$R$133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Amortisation!$P$161:$P$167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Amortisation!$R$161:$R$167</c:f>
              <c:numCache>
                <c:formatCode>0.00</c:formatCode>
                <c:ptCount val="7"/>
                <c:pt idx="0">
                  <c:v>2.3955500000000001</c:v>
                </c:pt>
                <c:pt idx="1">
                  <c:v>2.3597099999999998</c:v>
                </c:pt>
                <c:pt idx="2">
                  <c:v>2.4148300000000003</c:v>
                </c:pt>
                <c:pt idx="3">
                  <c:v>2.77034</c:v>
                </c:pt>
                <c:pt idx="4">
                  <c:v>2.5994900000000003</c:v>
                </c:pt>
                <c:pt idx="5">
                  <c:v>2.0165099999999998</c:v>
                </c:pt>
                <c:pt idx="6">
                  <c:v>1.6926600000000001</c:v>
                </c:pt>
              </c:numCache>
            </c:numRef>
          </c:val>
        </c:ser>
        <c:ser>
          <c:idx val="2"/>
          <c:order val="2"/>
          <c:tx>
            <c:strRef>
              <c:f>Amortisation!$S$133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Amortisation!$P$161:$P$167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Amortisation!$S$161:$S$167</c:f>
              <c:numCache>
                <c:formatCode>0.00</c:formatCode>
                <c:ptCount val="7"/>
                <c:pt idx="0">
                  <c:v>2.47525</c:v>
                </c:pt>
                <c:pt idx="1">
                  <c:v>2.4702500000000001</c:v>
                </c:pt>
                <c:pt idx="2">
                  <c:v>2.7465000000000002</c:v>
                </c:pt>
                <c:pt idx="3">
                  <c:v>3.0249000000000001</c:v>
                </c:pt>
                <c:pt idx="4">
                  <c:v>3.1235499999999998</c:v>
                </c:pt>
                <c:pt idx="5">
                  <c:v>2.7528199999999998</c:v>
                </c:pt>
                <c:pt idx="6">
                  <c:v>2.8649100000000001</c:v>
                </c:pt>
              </c:numCache>
            </c:numRef>
          </c:val>
        </c:ser>
        <c:ser>
          <c:idx val="3"/>
          <c:order val="3"/>
          <c:tx>
            <c:strRef>
              <c:f>Amortisation!$T$133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Amortisation!$P$161:$P$167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Amortisation!$T$161:$T$167</c:f>
              <c:numCache>
                <c:formatCode>0.00</c:formatCode>
                <c:ptCount val="7"/>
                <c:pt idx="0">
                  <c:v>2.7946300000000002</c:v>
                </c:pt>
                <c:pt idx="1">
                  <c:v>2.9039700000000002</c:v>
                </c:pt>
                <c:pt idx="2">
                  <c:v>3.1753000000000005</c:v>
                </c:pt>
                <c:pt idx="3">
                  <c:v>3.5196400000000003</c:v>
                </c:pt>
                <c:pt idx="4">
                  <c:v>3.78634</c:v>
                </c:pt>
                <c:pt idx="5">
                  <c:v>3.6214900000000001</c:v>
                </c:pt>
                <c:pt idx="6">
                  <c:v>3.42239</c:v>
                </c:pt>
              </c:numCache>
            </c:numRef>
          </c:val>
        </c:ser>
        <c:ser>
          <c:idx val="4"/>
          <c:order val="4"/>
          <c:tx>
            <c:strRef>
              <c:f>Amortisation!$U$133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Amortisation!$P$161:$P$167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Amortisation!$U$161:$U$167</c:f>
              <c:numCache>
                <c:formatCode>0.00</c:formatCode>
                <c:ptCount val="7"/>
                <c:pt idx="0">
                  <c:v>2.8906700000000001</c:v>
                </c:pt>
                <c:pt idx="1">
                  <c:v>2.9973900000000002</c:v>
                </c:pt>
                <c:pt idx="2">
                  <c:v>3.2539400000000005</c:v>
                </c:pt>
                <c:pt idx="3">
                  <c:v>3.6220799999999995</c:v>
                </c:pt>
                <c:pt idx="4">
                  <c:v>3.8698399999999999</c:v>
                </c:pt>
                <c:pt idx="5">
                  <c:v>3.8102999999999998</c:v>
                </c:pt>
                <c:pt idx="6">
                  <c:v>3.2849599999999999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786112"/>
        <c:axId val="4157876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07360"/>
        <c:axId val="415805824"/>
      </c:barChart>
      <c:catAx>
        <c:axId val="41578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15787648"/>
        <c:crosses val="autoZero"/>
        <c:auto val="1"/>
        <c:lblAlgn val="ctr"/>
        <c:lblOffset val="100"/>
        <c:noMultiLvlLbl val="0"/>
      </c:catAx>
      <c:valAx>
        <c:axId val="4157876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5786112"/>
        <c:crosses val="autoZero"/>
        <c:crossBetween val="between"/>
        <c:majorUnit val="1"/>
      </c:valAx>
      <c:valAx>
        <c:axId val="415805824"/>
        <c:scaling>
          <c:orientation val="minMax"/>
          <c:max val="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415807360"/>
        <c:crosses val="max"/>
        <c:crossBetween val="between"/>
        <c:majorUnit val="1"/>
      </c:valAx>
      <c:catAx>
        <c:axId val="41580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4158058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 ratio'!$O$32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Above 900</c:v>
                </c:pt>
              </c:strCache>
            </c:strRef>
          </c:cat>
          <c:val>
            <c:numRef>
              <c:f>'Interest and debt service ratio'!$O$33:$O$39</c:f>
              <c:numCache>
                <c:formatCode>0.0</c:formatCode>
                <c:ptCount val="7"/>
                <c:pt idx="0">
                  <c:v>1.27613</c:v>
                </c:pt>
                <c:pt idx="1">
                  <c:v>2.7940399999999999</c:v>
                </c:pt>
                <c:pt idx="2">
                  <c:v>4.3078599999999998</c:v>
                </c:pt>
                <c:pt idx="3">
                  <c:v>5.7070999999999996</c:v>
                </c:pt>
                <c:pt idx="4">
                  <c:v>7.0463899999999997</c:v>
                </c:pt>
                <c:pt idx="5">
                  <c:v>8.3292800000000007</c:v>
                </c:pt>
                <c:pt idx="6">
                  <c:v>11.7637</c:v>
                </c:pt>
              </c:numCache>
            </c:numRef>
          </c:val>
        </c:ser>
        <c:ser>
          <c:idx val="4"/>
          <c:order val="1"/>
          <c:tx>
            <c:strRef>
              <c:f>'Interest and debt service ratio'!$P$32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 ratio'!$N$33:$N$39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Above 900</c:v>
                </c:pt>
              </c:strCache>
            </c:strRef>
          </c:cat>
          <c:val>
            <c:numRef>
              <c:f>'Interest and debt service ratio'!$P$33:$P$39</c:f>
              <c:numCache>
                <c:formatCode>0.0</c:formatCode>
                <c:ptCount val="7"/>
                <c:pt idx="0">
                  <c:v>4.1668000000000003</c:v>
                </c:pt>
                <c:pt idx="1">
                  <c:v>5.7914199999999996</c:v>
                </c:pt>
                <c:pt idx="2">
                  <c:v>7.5617999999999999</c:v>
                </c:pt>
                <c:pt idx="3">
                  <c:v>9.3291799999999991</c:v>
                </c:pt>
                <c:pt idx="4">
                  <c:v>10.9162</c:v>
                </c:pt>
                <c:pt idx="5">
                  <c:v>12.1396</c:v>
                </c:pt>
                <c:pt idx="6">
                  <c:v>15.0486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29472"/>
        <c:axId val="415931008"/>
      </c:barChart>
      <c:barChart>
        <c:barDir val="col"/>
        <c:grouping val="clustered"/>
        <c:varyColors val="0"/>
        <c:ser>
          <c:idx val="5"/>
          <c:order val="2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38432"/>
        <c:axId val="415936896"/>
      </c:barChart>
      <c:catAx>
        <c:axId val="415929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931008"/>
        <c:crosses val="autoZero"/>
        <c:auto val="1"/>
        <c:lblAlgn val="ctr"/>
        <c:lblOffset val="100"/>
        <c:noMultiLvlLbl val="0"/>
      </c:catAx>
      <c:valAx>
        <c:axId val="415931008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929472"/>
        <c:crosses val="autoZero"/>
        <c:crossBetween val="between"/>
        <c:majorUnit val="5"/>
      </c:valAx>
      <c:valAx>
        <c:axId val="415936896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938432"/>
        <c:crosses val="max"/>
        <c:crossBetween val="between"/>
      </c:valAx>
      <c:catAx>
        <c:axId val="415938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59368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92589377906547132"/>
          <c:h val="0.10725750000000001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 ratio'!$O$10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 ratio'!$N$11:$N$15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'Interest and debt service ratio'!$O$11:$O$15</c:f>
              <c:numCache>
                <c:formatCode>0.0</c:formatCode>
                <c:ptCount val="5"/>
                <c:pt idx="0">
                  <c:v>2.5295200000000002</c:v>
                </c:pt>
                <c:pt idx="1">
                  <c:v>3.77386</c:v>
                </c:pt>
                <c:pt idx="2">
                  <c:v>4.7032299999999996</c:v>
                </c:pt>
                <c:pt idx="3">
                  <c:v>4.9363999999999999</c:v>
                </c:pt>
                <c:pt idx="4">
                  <c:v>5.4816000000000003</c:v>
                </c:pt>
              </c:numCache>
            </c:numRef>
          </c:val>
        </c:ser>
        <c:ser>
          <c:idx val="4"/>
          <c:order val="1"/>
          <c:tx>
            <c:strRef>
              <c:f>'Interest and debt service ratio'!$P$10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 ratio'!$N$11:$N$15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'Interest and debt service ratio'!$P$11:$P$15</c:f>
              <c:numCache>
                <c:formatCode>0.0</c:formatCode>
                <c:ptCount val="5"/>
                <c:pt idx="0">
                  <c:v>4.3769799999999996</c:v>
                </c:pt>
                <c:pt idx="1">
                  <c:v>5.88443</c:v>
                </c:pt>
                <c:pt idx="2">
                  <c:v>7.0480999999999998</c:v>
                </c:pt>
                <c:pt idx="3">
                  <c:v>9.0187000000000008</c:v>
                </c:pt>
                <c:pt idx="4">
                  <c:v>13.014200000000001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043776"/>
        <c:axId val="416045312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056832"/>
        <c:axId val="416055296"/>
      </c:barChart>
      <c:catAx>
        <c:axId val="416043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045312"/>
        <c:crosses val="autoZero"/>
        <c:auto val="1"/>
        <c:lblAlgn val="ctr"/>
        <c:lblOffset val="100"/>
        <c:noMultiLvlLbl val="0"/>
      </c:catAx>
      <c:valAx>
        <c:axId val="41604531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043776"/>
        <c:crosses val="autoZero"/>
        <c:crossBetween val="between"/>
        <c:majorUnit val="5"/>
      </c:valAx>
      <c:valAx>
        <c:axId val="416055296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056832"/>
        <c:crosses val="max"/>
        <c:crossBetween val="between"/>
        <c:majorUnit val="5"/>
      </c:valAx>
      <c:catAx>
        <c:axId val="41605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0552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2393086419753081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 ratio'!$O$57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'Interest and debt service ratio'!$N$58:$N$67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'Interest and debt service ratio'!$O$58:$O$67</c:f>
              <c:numCache>
                <c:formatCode>0.0</c:formatCode>
                <c:ptCount val="10"/>
                <c:pt idx="0">
                  <c:v>4.5027299999999997</c:v>
                </c:pt>
                <c:pt idx="1">
                  <c:v>4.7694200000000002</c:v>
                </c:pt>
                <c:pt idx="2">
                  <c:v>4.8803400000000003</c:v>
                </c:pt>
                <c:pt idx="3">
                  <c:v>4.7292199999999998</c:v>
                </c:pt>
                <c:pt idx="4">
                  <c:v>4.3971299999999998</c:v>
                </c:pt>
                <c:pt idx="5">
                  <c:v>4.3432599999999999</c:v>
                </c:pt>
                <c:pt idx="6">
                  <c:v>4.3399799999999997</c:v>
                </c:pt>
                <c:pt idx="7">
                  <c:v>4.3574999999999999</c:v>
                </c:pt>
                <c:pt idx="8">
                  <c:v>4.5191699999999999</c:v>
                </c:pt>
                <c:pt idx="9">
                  <c:v>4.5197599999999998</c:v>
                </c:pt>
              </c:numCache>
            </c:numRef>
          </c:val>
        </c:ser>
        <c:ser>
          <c:idx val="4"/>
          <c:order val="1"/>
          <c:tx>
            <c:strRef>
              <c:f>'Interest and debt service ratio'!$P$57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'Interest and debt service ratio'!$N$58:$N$67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'Interest and debt service ratio'!$P$58:$P$67</c:f>
              <c:numCache>
                <c:formatCode>0.0</c:formatCode>
                <c:ptCount val="10"/>
                <c:pt idx="0">
                  <c:v>8.2127800000000004</c:v>
                </c:pt>
                <c:pt idx="1">
                  <c:v>8.8119499999999995</c:v>
                </c:pt>
                <c:pt idx="2">
                  <c:v>8.6118299999999994</c:v>
                </c:pt>
                <c:pt idx="3">
                  <c:v>8.0626200000000008</c:v>
                </c:pt>
                <c:pt idx="4">
                  <c:v>7.9173799999999996</c:v>
                </c:pt>
                <c:pt idx="5">
                  <c:v>7.7333400000000001</c:v>
                </c:pt>
                <c:pt idx="6">
                  <c:v>7.60867</c:v>
                </c:pt>
                <c:pt idx="7">
                  <c:v>7.2922000000000002</c:v>
                </c:pt>
                <c:pt idx="8">
                  <c:v>7.2518900000000004</c:v>
                </c:pt>
                <c:pt idx="9">
                  <c:v>6.9092799999999999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00736"/>
        <c:axId val="416102272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05600"/>
        <c:axId val="416103808"/>
      </c:barChart>
      <c:catAx>
        <c:axId val="4161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102272"/>
        <c:crosses val="autoZero"/>
        <c:auto val="1"/>
        <c:lblAlgn val="ctr"/>
        <c:lblOffset val="100"/>
        <c:noMultiLvlLbl val="0"/>
      </c:catAx>
      <c:valAx>
        <c:axId val="416102272"/>
        <c:scaling>
          <c:orientation val="minMax"/>
          <c:max val="1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100736"/>
        <c:crosses val="autoZero"/>
        <c:crossBetween val="between"/>
        <c:majorUnit val="2"/>
      </c:valAx>
      <c:valAx>
        <c:axId val="416103808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105600"/>
        <c:crosses val="max"/>
        <c:crossBetween val="between"/>
        <c:majorUnit val="2"/>
      </c:valAx>
      <c:catAx>
        <c:axId val="416105600"/>
        <c:scaling>
          <c:orientation val="minMax"/>
        </c:scaling>
        <c:delete val="1"/>
        <c:axPos val="b"/>
        <c:majorTickMark val="out"/>
        <c:minorTickMark val="none"/>
        <c:tickLblPos val="nextTo"/>
        <c:crossAx val="4161038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 ratio'!$O$57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 ratio'!$N$82:$N$85</c:f>
              <c:strCache>
                <c:ptCount val="4"/>
                <c:pt idx="0">
                  <c:v>Up to 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'Interest and debt service ratio'!$O$82:$O$85</c:f>
              <c:numCache>
                <c:formatCode>0.0</c:formatCode>
                <c:ptCount val="4"/>
                <c:pt idx="0">
                  <c:v>4.7820799999999997</c:v>
                </c:pt>
                <c:pt idx="1">
                  <c:v>4.7256099999999996</c:v>
                </c:pt>
                <c:pt idx="2">
                  <c:v>4.2565499999999998</c:v>
                </c:pt>
                <c:pt idx="3">
                  <c:v>3.8439800000000002</c:v>
                </c:pt>
              </c:numCache>
            </c:numRef>
          </c:val>
        </c:ser>
        <c:ser>
          <c:idx val="4"/>
          <c:order val="1"/>
          <c:tx>
            <c:strRef>
              <c:f>'Interest and debt service ratio'!$P$57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 ratio'!$N$82:$N$85</c:f>
              <c:strCache>
                <c:ptCount val="4"/>
                <c:pt idx="0">
                  <c:v>Up to 30</c:v>
                </c:pt>
                <c:pt idx="1">
                  <c:v>31-50</c:v>
                </c:pt>
                <c:pt idx="2">
                  <c:v>51-65</c:v>
                </c:pt>
                <c:pt idx="3">
                  <c:v>Above 65</c:v>
                </c:pt>
              </c:strCache>
            </c:strRef>
          </c:cat>
          <c:val>
            <c:numRef>
              <c:f>'Interest and debt service ratio'!$P$82:$P$85</c:f>
              <c:numCache>
                <c:formatCode>0.0</c:formatCode>
                <c:ptCount val="4"/>
                <c:pt idx="0">
                  <c:v>9.3692600000000006</c:v>
                </c:pt>
                <c:pt idx="1">
                  <c:v>8.0995100000000004</c:v>
                </c:pt>
                <c:pt idx="2">
                  <c:v>7.1397399999999998</c:v>
                </c:pt>
                <c:pt idx="3">
                  <c:v>5.5180800000000003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61792"/>
        <c:axId val="416163328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74848"/>
        <c:axId val="416164864"/>
      </c:barChart>
      <c:catAx>
        <c:axId val="4161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163328"/>
        <c:crosses val="autoZero"/>
        <c:auto val="1"/>
        <c:lblAlgn val="ctr"/>
        <c:lblOffset val="100"/>
        <c:noMultiLvlLbl val="0"/>
      </c:catAx>
      <c:valAx>
        <c:axId val="41616332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161792"/>
        <c:crosses val="autoZero"/>
        <c:crossBetween val="between"/>
        <c:majorUnit val="5"/>
      </c:valAx>
      <c:valAx>
        <c:axId val="416164864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174848"/>
        <c:crosses val="max"/>
        <c:crossBetween val="between"/>
        <c:majorUnit val="5"/>
      </c:valAx>
      <c:catAx>
        <c:axId val="416174848"/>
        <c:scaling>
          <c:orientation val="minMax"/>
        </c:scaling>
        <c:delete val="1"/>
        <c:axPos val="b"/>
        <c:majorTickMark val="out"/>
        <c:minorTickMark val="none"/>
        <c:tickLblPos val="nextTo"/>
        <c:crossAx val="4161648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9611342592592591"/>
          <c:h val="0.6817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holders'!$N$34:$N$38</c:f>
              <c:numCache>
                <c:formatCode>0.0</c:formatCode>
                <c:ptCount val="5"/>
                <c:pt idx="0">
                  <c:v>14.07</c:v>
                </c:pt>
                <c:pt idx="1">
                  <c:v>17.93</c:v>
                </c:pt>
                <c:pt idx="2">
                  <c:v>20.399999999999999</c:v>
                </c:pt>
                <c:pt idx="3">
                  <c:v>40.49</c:v>
                </c:pt>
                <c:pt idx="4">
                  <c:v>7.11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holders'!$O$34:$O$38</c:f>
              <c:numCache>
                <c:formatCode>0.0</c:formatCode>
                <c:ptCount val="5"/>
                <c:pt idx="0">
                  <c:v>10.8</c:v>
                </c:pt>
                <c:pt idx="1">
                  <c:v>16.559999999999999</c:v>
                </c:pt>
                <c:pt idx="2">
                  <c:v>20.22</c:v>
                </c:pt>
                <c:pt idx="3">
                  <c:v>45.63</c:v>
                </c:pt>
                <c:pt idx="4">
                  <c:v>6.8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holders'!$P$34:$P$38</c:f>
              <c:numCache>
                <c:formatCode>0.0</c:formatCode>
                <c:ptCount val="5"/>
                <c:pt idx="0">
                  <c:v>8.67</c:v>
                </c:pt>
                <c:pt idx="1">
                  <c:v>16.05</c:v>
                </c:pt>
                <c:pt idx="2">
                  <c:v>20.75</c:v>
                </c:pt>
                <c:pt idx="3">
                  <c:v>46.6</c:v>
                </c:pt>
                <c:pt idx="4">
                  <c:v>7.93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holders'!$Q$34:$Q$38</c:f>
              <c:numCache>
                <c:formatCode>0.0</c:formatCode>
                <c:ptCount val="5"/>
                <c:pt idx="0">
                  <c:v>7.34</c:v>
                </c:pt>
                <c:pt idx="1">
                  <c:v>15.96</c:v>
                </c:pt>
                <c:pt idx="2">
                  <c:v>23.8</c:v>
                </c:pt>
                <c:pt idx="3">
                  <c:v>46.49</c:v>
                </c:pt>
                <c:pt idx="4">
                  <c:v>6.42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holders'!$R$34:$R$38</c:f>
              <c:numCache>
                <c:formatCode>0.0</c:formatCode>
                <c:ptCount val="5"/>
                <c:pt idx="0">
                  <c:v>7.09</c:v>
                </c:pt>
                <c:pt idx="1">
                  <c:v>16.82</c:v>
                </c:pt>
                <c:pt idx="2">
                  <c:v>26.23</c:v>
                </c:pt>
                <c:pt idx="3">
                  <c:v>44.96</c:v>
                </c:pt>
                <c:pt idx="4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319488"/>
        <c:axId val="40999769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000768"/>
        <c:axId val="409999232"/>
      </c:barChart>
      <c:catAx>
        <c:axId val="410319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9997696"/>
        <c:crosses val="autoZero"/>
        <c:auto val="1"/>
        <c:lblAlgn val="ctr"/>
        <c:lblOffset val="100"/>
        <c:noMultiLvlLbl val="0"/>
      </c:catAx>
      <c:valAx>
        <c:axId val="409997696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319488"/>
        <c:crosses val="autoZero"/>
        <c:crossBetween val="between"/>
      </c:valAx>
      <c:valAx>
        <c:axId val="409999232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000768"/>
        <c:crosses val="max"/>
        <c:crossBetween val="between"/>
      </c:valAx>
      <c:catAx>
        <c:axId val="410000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09999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'Interest and debt service ratio'!$O$57</c:f>
              <c:strCache>
                <c:ptCount val="1"/>
                <c:pt idx="0">
                  <c:v>Interest-to-income ratio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'Interest and debt service ratio'!$N$108:$N$112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'Interest and debt service ratio'!$O$108:$O$112</c:f>
              <c:numCache>
                <c:formatCode>0.0</c:formatCode>
                <c:ptCount val="5"/>
                <c:pt idx="0">
                  <c:v>4.9799300000000004</c:v>
                </c:pt>
                <c:pt idx="1">
                  <c:v>4.3742900000000002</c:v>
                </c:pt>
                <c:pt idx="2">
                  <c:v>5.5079799999999999</c:v>
                </c:pt>
                <c:pt idx="3">
                  <c:v>3.7003200000000001</c:v>
                </c:pt>
                <c:pt idx="4">
                  <c:v>4.2334899999999998</c:v>
                </c:pt>
              </c:numCache>
            </c:numRef>
          </c:val>
        </c:ser>
        <c:ser>
          <c:idx val="4"/>
          <c:order val="1"/>
          <c:tx>
            <c:strRef>
              <c:f>'Interest and debt service ratio'!$P$57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'Interest and debt service ratio'!$N$108:$N$112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'Interest and debt service ratio'!$P$108:$P$112</c:f>
              <c:numCache>
                <c:formatCode>0.0</c:formatCode>
                <c:ptCount val="5"/>
                <c:pt idx="0">
                  <c:v>7.9189999999999996</c:v>
                </c:pt>
                <c:pt idx="1">
                  <c:v>7.8476400000000002</c:v>
                </c:pt>
                <c:pt idx="2">
                  <c:v>8.4360900000000001</c:v>
                </c:pt>
                <c:pt idx="3">
                  <c:v>7.4361600000000001</c:v>
                </c:pt>
                <c:pt idx="4">
                  <c:v>7.5605200000000004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22592"/>
        <c:axId val="416228480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35904"/>
        <c:axId val="416230016"/>
      </c:barChart>
      <c:catAx>
        <c:axId val="4162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228480"/>
        <c:crosses val="autoZero"/>
        <c:auto val="1"/>
        <c:lblAlgn val="ctr"/>
        <c:lblOffset val="100"/>
        <c:noMultiLvlLbl val="0"/>
      </c:catAx>
      <c:valAx>
        <c:axId val="416228480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222592"/>
        <c:crosses val="autoZero"/>
        <c:crossBetween val="between"/>
        <c:majorUnit val="5"/>
      </c:valAx>
      <c:valAx>
        <c:axId val="416230016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235904"/>
        <c:crosses val="max"/>
        <c:crossBetween val="between"/>
        <c:majorUnit val="5"/>
      </c:valAx>
      <c:catAx>
        <c:axId val="41623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4162300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2162500000000005"/>
          <c:h val="0.75151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suplus'!$O$10:$O$14</c:f>
              <c:numCache>
                <c:formatCode>0.0</c:formatCode>
                <c:ptCount val="5"/>
                <c:pt idx="0">
                  <c:v>27.224999999999998</c:v>
                </c:pt>
                <c:pt idx="1">
                  <c:v>32.725000000000001</c:v>
                </c:pt>
                <c:pt idx="2">
                  <c:v>32.353999999999999</c:v>
                </c:pt>
                <c:pt idx="3">
                  <c:v>31.387999999999998</c:v>
                </c:pt>
                <c:pt idx="4">
                  <c:v>25.445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suplus'!$P$10:$P$14</c:f>
              <c:numCache>
                <c:formatCode>0.0</c:formatCode>
                <c:ptCount val="5"/>
                <c:pt idx="0">
                  <c:v>34.600999999999999</c:v>
                </c:pt>
                <c:pt idx="1">
                  <c:v>35.784999999999997</c:v>
                </c:pt>
                <c:pt idx="2">
                  <c:v>35.429000000000002</c:v>
                </c:pt>
                <c:pt idx="3">
                  <c:v>34.677</c:v>
                </c:pt>
                <c:pt idx="4">
                  <c:v>31.344000000000001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suplus'!$Q$10:$Q$14</c:f>
              <c:numCache>
                <c:formatCode>0.0</c:formatCode>
                <c:ptCount val="5"/>
                <c:pt idx="0">
                  <c:v>31.441000000000003</c:v>
                </c:pt>
                <c:pt idx="1">
                  <c:v>35.913000000000004</c:v>
                </c:pt>
                <c:pt idx="2">
                  <c:v>37.058999999999997</c:v>
                </c:pt>
                <c:pt idx="3">
                  <c:v>33.778999999999996</c:v>
                </c:pt>
                <c:pt idx="4">
                  <c:v>26.91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suplus'!$R$10:$R$14</c:f>
              <c:numCache>
                <c:formatCode>0.0</c:formatCode>
                <c:ptCount val="5"/>
                <c:pt idx="0">
                  <c:v>35.683999999999997</c:v>
                </c:pt>
                <c:pt idx="1">
                  <c:v>39.180999999999997</c:v>
                </c:pt>
                <c:pt idx="2">
                  <c:v>39.940999999999995</c:v>
                </c:pt>
                <c:pt idx="3">
                  <c:v>37.502000000000002</c:v>
                </c:pt>
                <c:pt idx="4">
                  <c:v>29.286000000000001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suplus'!$S$10:$S$14</c:f>
              <c:numCache>
                <c:formatCode>0.0</c:formatCode>
                <c:ptCount val="5"/>
                <c:pt idx="0">
                  <c:v>37.470700000000001</c:v>
                </c:pt>
                <c:pt idx="1">
                  <c:v>41.619099999999996</c:v>
                </c:pt>
                <c:pt idx="2">
                  <c:v>42.361269999999998</c:v>
                </c:pt>
                <c:pt idx="3">
                  <c:v>39.076779999999999</c:v>
                </c:pt>
                <c:pt idx="4">
                  <c:v>31.914540000000002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20384"/>
        <c:axId val="41312192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29344"/>
        <c:axId val="413127808"/>
      </c:barChart>
      <c:catAx>
        <c:axId val="4131203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121920"/>
        <c:crosses val="autoZero"/>
        <c:auto val="1"/>
        <c:lblAlgn val="ctr"/>
        <c:lblOffset val="100"/>
        <c:noMultiLvlLbl val="0"/>
      </c:catAx>
      <c:valAx>
        <c:axId val="4131219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120384"/>
        <c:crosses val="autoZero"/>
        <c:crossBetween val="between"/>
      </c:valAx>
      <c:valAx>
        <c:axId val="413127808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3129344"/>
        <c:crosses val="max"/>
        <c:crossBetween val="between"/>
        <c:majorUnit val="5"/>
      </c:valAx>
      <c:catAx>
        <c:axId val="41312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4131278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2554475308641972"/>
          <c:h val="0.73387388888888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suplus'!$O$35:$O$39</c:f>
              <c:numCache>
                <c:formatCode>0.0</c:formatCode>
                <c:ptCount val="5"/>
                <c:pt idx="0">
                  <c:v>25.302000000000003</c:v>
                </c:pt>
                <c:pt idx="1">
                  <c:v>28.082000000000001</c:v>
                </c:pt>
                <c:pt idx="2">
                  <c:v>25.646999999999998</c:v>
                </c:pt>
                <c:pt idx="3">
                  <c:v>24.541</c:v>
                </c:pt>
                <c:pt idx="4">
                  <c:v>21.760999999999999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suplus'!$P$35:$P$39</c:f>
              <c:numCache>
                <c:formatCode>0.0</c:formatCode>
                <c:ptCount val="5"/>
                <c:pt idx="0">
                  <c:v>29.666999999999998</c:v>
                </c:pt>
                <c:pt idx="1">
                  <c:v>29.753</c:v>
                </c:pt>
                <c:pt idx="2">
                  <c:v>27.335999999999999</c:v>
                </c:pt>
                <c:pt idx="3">
                  <c:v>27.393000000000001</c:v>
                </c:pt>
                <c:pt idx="4">
                  <c:v>28.091000000000001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suplus'!$Q$35:$Q$39</c:f>
              <c:numCache>
                <c:formatCode>0.0</c:formatCode>
                <c:ptCount val="5"/>
                <c:pt idx="0">
                  <c:v>26.656999999999996</c:v>
                </c:pt>
                <c:pt idx="1">
                  <c:v>28.280999999999999</c:v>
                </c:pt>
                <c:pt idx="2">
                  <c:v>27.300999999999998</c:v>
                </c:pt>
                <c:pt idx="3">
                  <c:v>24.759</c:v>
                </c:pt>
                <c:pt idx="4">
                  <c:v>24.472999999999999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suplus'!$R$35:$R$39</c:f>
              <c:numCache>
                <c:formatCode>0.0</c:formatCode>
                <c:ptCount val="5"/>
                <c:pt idx="0">
                  <c:v>29.659999999999997</c:v>
                </c:pt>
                <c:pt idx="1">
                  <c:v>30.103999999999999</c:v>
                </c:pt>
                <c:pt idx="2">
                  <c:v>27.871000000000002</c:v>
                </c:pt>
                <c:pt idx="3">
                  <c:v>26.839000000000002</c:v>
                </c:pt>
                <c:pt idx="4">
                  <c:v>25.523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'Monthly suplus'!$S$35:$S$39</c:f>
              <c:numCache>
                <c:formatCode>0.0</c:formatCode>
                <c:ptCount val="5"/>
                <c:pt idx="0">
                  <c:v>30.879839999999998</c:v>
                </c:pt>
                <c:pt idx="1">
                  <c:v>30.390460000000001</c:v>
                </c:pt>
                <c:pt idx="2">
                  <c:v>27.780529999999999</c:v>
                </c:pt>
                <c:pt idx="3">
                  <c:v>26.584829999999997</c:v>
                </c:pt>
                <c:pt idx="4">
                  <c:v>26.380510000000001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34272"/>
        <c:axId val="41413580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51424"/>
        <c:axId val="414137344"/>
      </c:barChart>
      <c:catAx>
        <c:axId val="41413427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135808"/>
        <c:crosses val="autoZero"/>
        <c:auto val="1"/>
        <c:lblAlgn val="ctr"/>
        <c:lblOffset val="100"/>
        <c:noMultiLvlLbl val="0"/>
      </c:catAx>
      <c:valAx>
        <c:axId val="4141358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134272"/>
        <c:crosses val="autoZero"/>
        <c:crossBetween val="between"/>
      </c:valAx>
      <c:valAx>
        <c:axId val="41413734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151424"/>
        <c:crosses val="max"/>
        <c:crossBetween val="between"/>
        <c:majorUnit val="5"/>
      </c:valAx>
      <c:catAx>
        <c:axId val="41415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1373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2554475308641972"/>
          <c:h val="0.7303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suplus'!$O$60:$O$66</c:f>
              <c:numCache>
                <c:formatCode>0.0</c:formatCode>
                <c:ptCount val="7"/>
                <c:pt idx="0">
                  <c:v>37.984999999999999</c:v>
                </c:pt>
                <c:pt idx="1">
                  <c:v>35.825000000000003</c:v>
                </c:pt>
                <c:pt idx="2">
                  <c:v>33.338000000000001</c:v>
                </c:pt>
                <c:pt idx="3">
                  <c:v>27.291999999999998</c:v>
                </c:pt>
                <c:pt idx="4">
                  <c:v>13.526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suplus'!$P$60:$P$66</c:f>
              <c:numCache>
                <c:formatCode>0.0</c:formatCode>
                <c:ptCount val="7"/>
                <c:pt idx="0">
                  <c:v>37.314</c:v>
                </c:pt>
                <c:pt idx="1">
                  <c:v>35.265999999999998</c:v>
                </c:pt>
                <c:pt idx="2">
                  <c:v>35.329000000000001</c:v>
                </c:pt>
                <c:pt idx="3">
                  <c:v>33.816000000000003</c:v>
                </c:pt>
                <c:pt idx="4">
                  <c:v>33.463999999999999</c:v>
                </c:pt>
                <c:pt idx="5">
                  <c:v>30.975999999999999</c:v>
                </c:pt>
                <c:pt idx="6">
                  <c:v>21.402999999999999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suplus'!$Q$60:$Q$66</c:f>
              <c:numCache>
                <c:formatCode>0.0</c:formatCode>
                <c:ptCount val="7"/>
                <c:pt idx="0">
                  <c:v>36.193999999999996</c:v>
                </c:pt>
                <c:pt idx="1">
                  <c:v>34.805</c:v>
                </c:pt>
                <c:pt idx="2">
                  <c:v>34.485999999999997</c:v>
                </c:pt>
                <c:pt idx="3">
                  <c:v>34.085999999999999</c:v>
                </c:pt>
                <c:pt idx="4">
                  <c:v>34.028999999999996</c:v>
                </c:pt>
                <c:pt idx="5">
                  <c:v>28.777000000000001</c:v>
                </c:pt>
                <c:pt idx="6">
                  <c:v>10.516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suplus'!$R$60:$R$66</c:f>
              <c:numCache>
                <c:formatCode>0.0</c:formatCode>
                <c:ptCount val="7"/>
                <c:pt idx="0">
                  <c:v>37.292999999999999</c:v>
                </c:pt>
                <c:pt idx="1">
                  <c:v>37.716999999999999</c:v>
                </c:pt>
                <c:pt idx="2">
                  <c:v>38.131</c:v>
                </c:pt>
                <c:pt idx="3">
                  <c:v>38.472999999999999</c:v>
                </c:pt>
                <c:pt idx="4">
                  <c:v>38.557000000000002</c:v>
                </c:pt>
                <c:pt idx="5">
                  <c:v>36.652000000000001</c:v>
                </c:pt>
                <c:pt idx="6">
                  <c:v>28.377000000000002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suplus'!$S$60:$S$66</c:f>
              <c:numCache>
                <c:formatCode>0.0</c:formatCode>
                <c:ptCount val="7"/>
                <c:pt idx="0">
                  <c:v>38.611429999999999</c:v>
                </c:pt>
                <c:pt idx="1">
                  <c:v>39.638509999999997</c:v>
                </c:pt>
                <c:pt idx="2">
                  <c:v>40.25779</c:v>
                </c:pt>
                <c:pt idx="3">
                  <c:v>40.306280000000001</c:v>
                </c:pt>
                <c:pt idx="4">
                  <c:v>41.070060000000005</c:v>
                </c:pt>
                <c:pt idx="5">
                  <c:v>40.816319999999997</c:v>
                </c:pt>
                <c:pt idx="6">
                  <c:v>36.071350000000002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85344"/>
        <c:axId val="41418688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356992"/>
        <c:axId val="416355456"/>
      </c:barChart>
      <c:catAx>
        <c:axId val="41418534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186880"/>
        <c:crosses val="autoZero"/>
        <c:auto val="1"/>
        <c:lblAlgn val="ctr"/>
        <c:lblOffset val="100"/>
        <c:noMultiLvlLbl val="0"/>
      </c:catAx>
      <c:valAx>
        <c:axId val="41418688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185344"/>
        <c:crosses val="autoZero"/>
        <c:crossBetween val="between"/>
      </c:valAx>
      <c:valAx>
        <c:axId val="416355456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356992"/>
        <c:crosses val="max"/>
        <c:crossBetween val="between"/>
        <c:majorUnit val="5"/>
      </c:valAx>
      <c:catAx>
        <c:axId val="41635699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3554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1576481481481478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suplus'!$O$82:$O$88</c:f>
              <c:numCache>
                <c:formatCode>General</c:formatCode>
                <c:ptCount val="7"/>
                <c:pt idx="0">
                  <c:v>37.874000000000002</c:v>
                </c:pt>
                <c:pt idx="1">
                  <c:v>32.634</c:v>
                </c:pt>
                <c:pt idx="2">
                  <c:v>26.546999999999997</c:v>
                </c:pt>
                <c:pt idx="3">
                  <c:v>17.477999999999998</c:v>
                </c:pt>
                <c:pt idx="4">
                  <c:v>0.61599999999999999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suplus'!$P$82:$P$88</c:f>
              <c:numCache>
                <c:formatCode>0.0</c:formatCode>
                <c:ptCount val="7"/>
                <c:pt idx="0">
                  <c:v>37.342999999999996</c:v>
                </c:pt>
                <c:pt idx="1">
                  <c:v>32.04</c:v>
                </c:pt>
                <c:pt idx="2">
                  <c:v>28.27</c:v>
                </c:pt>
                <c:pt idx="3">
                  <c:v>23.138000000000002</c:v>
                </c:pt>
                <c:pt idx="4">
                  <c:v>18.543000000000003</c:v>
                </c:pt>
                <c:pt idx="5">
                  <c:v>11.347999999999999</c:v>
                </c:pt>
                <c:pt idx="6">
                  <c:v>-7.7200000000000006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suplus'!$Q$82:$Q$88</c:f>
              <c:numCache>
                <c:formatCode>0.0</c:formatCode>
                <c:ptCount val="7"/>
                <c:pt idx="0">
                  <c:v>35.864000000000004</c:v>
                </c:pt>
                <c:pt idx="1">
                  <c:v>30.686000000000003</c:v>
                </c:pt>
                <c:pt idx="2">
                  <c:v>26.259</c:v>
                </c:pt>
                <c:pt idx="3">
                  <c:v>21.516999999999999</c:v>
                </c:pt>
                <c:pt idx="4">
                  <c:v>16.928999999999998</c:v>
                </c:pt>
                <c:pt idx="5">
                  <c:v>6.68</c:v>
                </c:pt>
                <c:pt idx="6">
                  <c:v>-21.07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suplus'!$R$82:$R$88</c:f>
              <c:numCache>
                <c:formatCode>0.0</c:formatCode>
                <c:ptCount val="7"/>
                <c:pt idx="0">
                  <c:v>36.793999999999997</c:v>
                </c:pt>
                <c:pt idx="1">
                  <c:v>33.119</c:v>
                </c:pt>
                <c:pt idx="2">
                  <c:v>28.741</c:v>
                </c:pt>
                <c:pt idx="3">
                  <c:v>24.277000000000001</c:v>
                </c:pt>
                <c:pt idx="4">
                  <c:v>19.400000000000002</c:v>
                </c:pt>
                <c:pt idx="5">
                  <c:v>12.071</c:v>
                </c:pt>
                <c:pt idx="6">
                  <c:v>-8.4500000000000011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Above 900</c:v>
                </c:pt>
              </c:strCache>
            </c:strRef>
          </c:cat>
          <c:val>
            <c:numRef>
              <c:f>'Monthly suplus'!$S$82:$S$88</c:f>
              <c:numCache>
                <c:formatCode>0.0</c:formatCode>
                <c:ptCount val="7"/>
                <c:pt idx="0">
                  <c:v>37.840360000000004</c:v>
                </c:pt>
                <c:pt idx="1">
                  <c:v>34.225670000000001</c:v>
                </c:pt>
                <c:pt idx="2">
                  <c:v>29.54927</c:v>
                </c:pt>
                <c:pt idx="3">
                  <c:v>24.167659999999998</c:v>
                </c:pt>
                <c:pt idx="4">
                  <c:v>19.46622</c:v>
                </c:pt>
                <c:pt idx="5">
                  <c:v>13.171930000000001</c:v>
                </c:pt>
                <c:pt idx="6">
                  <c:v>-5.17218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412416"/>
        <c:axId val="41641395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417280"/>
        <c:axId val="416415744"/>
      </c:barChart>
      <c:catAx>
        <c:axId val="4164124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413952"/>
        <c:crosses val="autoZero"/>
        <c:auto val="1"/>
        <c:lblAlgn val="ctr"/>
        <c:lblOffset val="100"/>
        <c:noMultiLvlLbl val="0"/>
      </c:catAx>
      <c:valAx>
        <c:axId val="4164139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412416"/>
        <c:crosses val="autoZero"/>
        <c:crossBetween val="between"/>
      </c:valAx>
      <c:valAx>
        <c:axId val="416415744"/>
        <c:scaling>
          <c:orientation val="minMax"/>
          <c:max val="50"/>
          <c:min val="-3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417280"/>
        <c:crosses val="max"/>
        <c:crossBetween val="between"/>
        <c:majorUnit val="10"/>
      </c:valAx>
      <c:catAx>
        <c:axId val="41641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4164157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'Monthly suplus'!$N$109:$N$118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suplus'!$O$109:$O$118</c:f>
              <c:numCache>
                <c:formatCode>0.0</c:formatCode>
                <c:ptCount val="10"/>
                <c:pt idx="1">
                  <c:v>12.876000000000001</c:v>
                </c:pt>
                <c:pt idx="2">
                  <c:v>22.220000000000002</c:v>
                </c:pt>
                <c:pt idx="3">
                  <c:v>29.224</c:v>
                </c:pt>
                <c:pt idx="4">
                  <c:v>33.033999999999999</c:v>
                </c:pt>
                <c:pt idx="5">
                  <c:v>36.834000000000003</c:v>
                </c:pt>
                <c:pt idx="6">
                  <c:v>41.317</c:v>
                </c:pt>
                <c:pt idx="7">
                  <c:v>46.453000000000003</c:v>
                </c:pt>
                <c:pt idx="8">
                  <c:v>51.244999999999997</c:v>
                </c:pt>
                <c:pt idx="9">
                  <c:v>61.002000000000002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'Monthly suplus'!$N$109:$N$118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suplus'!$P$109:$P$118</c:f>
              <c:numCache>
                <c:formatCode>0.0</c:formatCode>
                <c:ptCount val="10"/>
                <c:pt idx="0">
                  <c:v>6.8989999999999991</c:v>
                </c:pt>
                <c:pt idx="1">
                  <c:v>23.995000000000001</c:v>
                </c:pt>
                <c:pt idx="2">
                  <c:v>28.341999999999999</c:v>
                </c:pt>
                <c:pt idx="3">
                  <c:v>31.465</c:v>
                </c:pt>
                <c:pt idx="4">
                  <c:v>32.817</c:v>
                </c:pt>
                <c:pt idx="5">
                  <c:v>35.268999999999998</c:v>
                </c:pt>
                <c:pt idx="6">
                  <c:v>38.615000000000002</c:v>
                </c:pt>
                <c:pt idx="7">
                  <c:v>42.919000000000004</c:v>
                </c:pt>
                <c:pt idx="8">
                  <c:v>48.986000000000004</c:v>
                </c:pt>
                <c:pt idx="9">
                  <c:v>58.223999999999997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'Monthly suplus'!$N$109:$N$118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suplus'!$Q$109:$Q$118</c:f>
              <c:numCache>
                <c:formatCode>0.0</c:formatCode>
                <c:ptCount val="10"/>
                <c:pt idx="0">
                  <c:v>4.3460000000000001</c:v>
                </c:pt>
                <c:pt idx="1">
                  <c:v>23.423999999999999</c:v>
                </c:pt>
                <c:pt idx="2">
                  <c:v>27.365000000000002</c:v>
                </c:pt>
                <c:pt idx="3">
                  <c:v>31.735000000000003</c:v>
                </c:pt>
                <c:pt idx="4">
                  <c:v>32.133000000000003</c:v>
                </c:pt>
                <c:pt idx="5">
                  <c:v>35.292999999999999</c:v>
                </c:pt>
                <c:pt idx="6">
                  <c:v>38.198999999999998</c:v>
                </c:pt>
                <c:pt idx="7">
                  <c:v>42.451999999999998</c:v>
                </c:pt>
                <c:pt idx="8">
                  <c:v>48.58</c:v>
                </c:pt>
                <c:pt idx="9">
                  <c:v>57.040999999999997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'Monthly suplus'!$N$109:$N$118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suplus'!$R$109:$R$118</c:f>
              <c:numCache>
                <c:formatCode>0.0</c:formatCode>
                <c:ptCount val="10"/>
                <c:pt idx="0">
                  <c:v>12.316000000000001</c:v>
                </c:pt>
                <c:pt idx="1">
                  <c:v>26.715</c:v>
                </c:pt>
                <c:pt idx="2">
                  <c:v>31.585999999999999</c:v>
                </c:pt>
                <c:pt idx="3">
                  <c:v>34.728999999999999</c:v>
                </c:pt>
                <c:pt idx="4">
                  <c:v>34.884</c:v>
                </c:pt>
                <c:pt idx="5">
                  <c:v>38.174999999999997</c:v>
                </c:pt>
                <c:pt idx="6">
                  <c:v>41.658000000000001</c:v>
                </c:pt>
                <c:pt idx="7">
                  <c:v>45.551000000000002</c:v>
                </c:pt>
                <c:pt idx="8">
                  <c:v>51.204000000000008</c:v>
                </c:pt>
                <c:pt idx="9">
                  <c:v>59.513000000000005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'Monthly suplus'!$N$109:$N$118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suplus'!$S$109:$S$118</c:f>
              <c:numCache>
                <c:formatCode>0.0</c:formatCode>
                <c:ptCount val="10"/>
                <c:pt idx="0">
                  <c:v>15</c:v>
                </c:pt>
                <c:pt idx="1">
                  <c:v>28.999999999999996</c:v>
                </c:pt>
                <c:pt idx="2">
                  <c:v>34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44</c:v>
                </c:pt>
                <c:pt idx="7">
                  <c:v>48</c:v>
                </c:pt>
                <c:pt idx="8">
                  <c:v>53</c:v>
                </c:pt>
                <c:pt idx="9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58080"/>
        <c:axId val="41656396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71392"/>
        <c:axId val="416565504"/>
      </c:barChart>
      <c:catAx>
        <c:axId val="41655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563968"/>
        <c:crosses val="autoZero"/>
        <c:auto val="1"/>
        <c:lblAlgn val="ctr"/>
        <c:lblOffset val="100"/>
        <c:noMultiLvlLbl val="0"/>
      </c:catAx>
      <c:valAx>
        <c:axId val="4165639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558080"/>
        <c:crosses val="autoZero"/>
        <c:crossBetween val="between"/>
      </c:valAx>
      <c:valAx>
        <c:axId val="416565504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571392"/>
        <c:crosses val="max"/>
        <c:crossBetween val="between"/>
        <c:majorUnit val="10"/>
      </c:valAx>
      <c:catAx>
        <c:axId val="41657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5655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'Monthly suplus'!$N$140:$N$149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suplus'!$O$140:$O$149</c:f>
              <c:numCache>
                <c:formatCode>0.0</c:formatCode>
                <c:ptCount val="10"/>
                <c:pt idx="1">
                  <c:v>8.3439999999999994</c:v>
                </c:pt>
                <c:pt idx="2">
                  <c:v>16.64</c:v>
                </c:pt>
                <c:pt idx="3">
                  <c:v>23.358999999999998</c:v>
                </c:pt>
                <c:pt idx="4">
                  <c:v>28.256999999999998</c:v>
                </c:pt>
                <c:pt idx="5">
                  <c:v>32.454999999999998</c:v>
                </c:pt>
                <c:pt idx="6">
                  <c:v>36.514000000000003</c:v>
                </c:pt>
                <c:pt idx="7">
                  <c:v>41.038999999999994</c:v>
                </c:pt>
                <c:pt idx="8">
                  <c:v>44.67</c:v>
                </c:pt>
                <c:pt idx="9">
                  <c:v>53.073999999999998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'Monthly suplus'!$N$140:$N$149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suplus'!$P$140:$P$149</c:f>
              <c:numCache>
                <c:formatCode>0.0</c:formatCode>
                <c:ptCount val="10"/>
                <c:pt idx="0">
                  <c:v>1.9670000000000001</c:v>
                </c:pt>
                <c:pt idx="1">
                  <c:v>18.224999999999998</c:v>
                </c:pt>
                <c:pt idx="2">
                  <c:v>21.844000000000001</c:v>
                </c:pt>
                <c:pt idx="3">
                  <c:v>24.891999999999999</c:v>
                </c:pt>
                <c:pt idx="4">
                  <c:v>26.902999999999999</c:v>
                </c:pt>
                <c:pt idx="5">
                  <c:v>29.244999999999997</c:v>
                </c:pt>
                <c:pt idx="6">
                  <c:v>32.42</c:v>
                </c:pt>
                <c:pt idx="7">
                  <c:v>35.454000000000001</c:v>
                </c:pt>
                <c:pt idx="8">
                  <c:v>40.798000000000002</c:v>
                </c:pt>
                <c:pt idx="9">
                  <c:v>48.658000000000001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'Monthly suplus'!$N$140:$N$149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suplus'!$Q$140:$Q$149</c:f>
              <c:numCache>
                <c:formatCode>0.0</c:formatCode>
                <c:ptCount val="10"/>
                <c:pt idx="0">
                  <c:v>-1.8900000000000001</c:v>
                </c:pt>
                <c:pt idx="1">
                  <c:v>16.335000000000001</c:v>
                </c:pt>
                <c:pt idx="2">
                  <c:v>19.210999999999999</c:v>
                </c:pt>
                <c:pt idx="3">
                  <c:v>23.742999999999999</c:v>
                </c:pt>
                <c:pt idx="4">
                  <c:v>24.9</c:v>
                </c:pt>
                <c:pt idx="5">
                  <c:v>28.072999999999997</c:v>
                </c:pt>
                <c:pt idx="6">
                  <c:v>30.553000000000001</c:v>
                </c:pt>
                <c:pt idx="7">
                  <c:v>33.989999999999995</c:v>
                </c:pt>
                <c:pt idx="8">
                  <c:v>39.099000000000004</c:v>
                </c:pt>
                <c:pt idx="9">
                  <c:v>45.948999999999998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'Monthly suplus'!$N$140:$N$149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suplus'!$R$140:$R$149</c:f>
              <c:numCache>
                <c:formatCode>0.0</c:formatCode>
                <c:ptCount val="10"/>
                <c:pt idx="0">
                  <c:v>4.9420000000000002</c:v>
                </c:pt>
                <c:pt idx="1">
                  <c:v>17.687000000000001</c:v>
                </c:pt>
                <c:pt idx="2">
                  <c:v>21.41</c:v>
                </c:pt>
                <c:pt idx="3">
                  <c:v>24.837999999999997</c:v>
                </c:pt>
                <c:pt idx="4">
                  <c:v>25.946999999999999</c:v>
                </c:pt>
                <c:pt idx="5">
                  <c:v>29.372999999999998</c:v>
                </c:pt>
                <c:pt idx="6">
                  <c:v>31.895</c:v>
                </c:pt>
                <c:pt idx="7">
                  <c:v>35.077999999999996</c:v>
                </c:pt>
                <c:pt idx="8">
                  <c:v>39.706000000000003</c:v>
                </c:pt>
                <c:pt idx="9">
                  <c:v>45.887999999999998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'Monthly suplus'!$N$140:$N$149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'Monthly suplus'!$S$140:$S$149</c:f>
              <c:numCache>
                <c:formatCode>General</c:formatCode>
                <c:ptCount val="10"/>
                <c:pt idx="0">
                  <c:v>5</c:v>
                </c:pt>
                <c:pt idx="1">
                  <c:v>18</c:v>
                </c:pt>
                <c:pt idx="2">
                  <c:v>22</c:v>
                </c:pt>
                <c:pt idx="3">
                  <c:v>25</c:v>
                </c:pt>
                <c:pt idx="4">
                  <c:v>27</c:v>
                </c:pt>
                <c:pt idx="5">
                  <c:v>28.999999999999996</c:v>
                </c:pt>
                <c:pt idx="6">
                  <c:v>32</c:v>
                </c:pt>
                <c:pt idx="7">
                  <c:v>36</c:v>
                </c:pt>
                <c:pt idx="8">
                  <c:v>39</c:v>
                </c:pt>
                <c:pt idx="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05312"/>
        <c:axId val="4166068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18368"/>
        <c:axId val="416616832"/>
      </c:barChart>
      <c:catAx>
        <c:axId val="41660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06848"/>
        <c:crosses val="autoZero"/>
        <c:auto val="1"/>
        <c:lblAlgn val="ctr"/>
        <c:lblOffset val="100"/>
        <c:noMultiLvlLbl val="0"/>
      </c:catAx>
      <c:valAx>
        <c:axId val="4166068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05312"/>
        <c:crosses val="autoZero"/>
        <c:crossBetween val="between"/>
      </c:valAx>
      <c:valAx>
        <c:axId val="416616832"/>
        <c:scaling>
          <c:orientation val="minMax"/>
          <c:max val="60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618368"/>
        <c:crosses val="max"/>
        <c:crossBetween val="between"/>
        <c:majorUnit val="10"/>
      </c:valAx>
      <c:catAx>
        <c:axId val="41661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66168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2554475308641972"/>
          <c:h val="0.70212388888888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suplus'!$N$166:$N$170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suplus'!$O$166:$O$170</c:f>
              <c:numCache>
                <c:formatCode>0.0</c:formatCode>
                <c:ptCount val="5"/>
                <c:pt idx="0">
                  <c:v>31.941000000000003</c:v>
                </c:pt>
                <c:pt idx="1">
                  <c:v>28.487000000000002</c:v>
                </c:pt>
                <c:pt idx="2">
                  <c:v>25.524000000000001</c:v>
                </c:pt>
                <c:pt idx="3">
                  <c:v>22.832000000000001</c:v>
                </c:pt>
                <c:pt idx="4">
                  <c:v>26.583000000000002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suplus'!$N$166:$N$170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suplus'!$P$166:$P$170</c:f>
              <c:numCache>
                <c:formatCode>0.0</c:formatCode>
                <c:ptCount val="5"/>
                <c:pt idx="0">
                  <c:v>36.209000000000003</c:v>
                </c:pt>
                <c:pt idx="1">
                  <c:v>34.506999999999998</c:v>
                </c:pt>
                <c:pt idx="2">
                  <c:v>38.871000000000002</c:v>
                </c:pt>
                <c:pt idx="3">
                  <c:v>30.741000000000003</c:v>
                </c:pt>
                <c:pt idx="4">
                  <c:v>33.881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suplus'!$N$166:$N$170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suplus'!$Q$166:$Q$170</c:f>
              <c:numCache>
                <c:formatCode>0.0</c:formatCode>
                <c:ptCount val="5"/>
                <c:pt idx="0">
                  <c:v>36.602000000000004</c:v>
                </c:pt>
                <c:pt idx="1">
                  <c:v>33.600999999999999</c:v>
                </c:pt>
                <c:pt idx="2">
                  <c:v>38.35</c:v>
                </c:pt>
                <c:pt idx="3">
                  <c:v>29.728999999999999</c:v>
                </c:pt>
                <c:pt idx="4">
                  <c:v>33.969000000000001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suplus'!$N$166:$N$170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suplus'!$R$166:$R$170</c:f>
              <c:numCache>
                <c:formatCode>0.0</c:formatCode>
                <c:ptCount val="5"/>
                <c:pt idx="0">
                  <c:v>39.814999999999998</c:v>
                </c:pt>
                <c:pt idx="1">
                  <c:v>38.320999999999998</c:v>
                </c:pt>
                <c:pt idx="2">
                  <c:v>42.204000000000001</c:v>
                </c:pt>
                <c:pt idx="3">
                  <c:v>33.461999999999996</c:v>
                </c:pt>
                <c:pt idx="4">
                  <c:v>37.302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suplus'!$N$166:$N$170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suplus'!$S$166:$S$170</c:f>
              <c:numCache>
                <c:formatCode>0.0</c:formatCode>
                <c:ptCount val="5"/>
                <c:pt idx="0">
                  <c:v>42.335999999999999</c:v>
                </c:pt>
                <c:pt idx="1">
                  <c:v>39.484000000000002</c:v>
                </c:pt>
                <c:pt idx="2">
                  <c:v>44.663000000000004</c:v>
                </c:pt>
                <c:pt idx="3">
                  <c:v>35.146000000000001</c:v>
                </c:pt>
                <c:pt idx="4">
                  <c:v>39.058999999999997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64576"/>
        <c:axId val="41667865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81984"/>
        <c:axId val="416680192"/>
      </c:barChart>
      <c:catAx>
        <c:axId val="41666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78656"/>
        <c:crosses val="autoZero"/>
        <c:auto val="1"/>
        <c:lblAlgn val="ctr"/>
        <c:lblOffset val="100"/>
        <c:noMultiLvlLbl val="0"/>
      </c:catAx>
      <c:valAx>
        <c:axId val="41667865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64576"/>
        <c:crosses val="autoZero"/>
        <c:crossBetween val="between"/>
      </c:valAx>
      <c:valAx>
        <c:axId val="41668019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681984"/>
        <c:crosses val="max"/>
        <c:crossBetween val="between"/>
      </c:valAx>
      <c:catAx>
        <c:axId val="416681984"/>
        <c:scaling>
          <c:orientation val="minMax"/>
        </c:scaling>
        <c:delete val="1"/>
        <c:axPos val="b"/>
        <c:majorTickMark val="out"/>
        <c:minorTickMark val="none"/>
        <c:tickLblPos val="nextTo"/>
        <c:crossAx val="4166801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suplus'!$O$9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'Monthly suplus'!$N$192:$N$196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suplus'!$O$192:$O$196</c:f>
              <c:numCache>
                <c:formatCode>0.0</c:formatCode>
                <c:ptCount val="5"/>
                <c:pt idx="0">
                  <c:v>25.668000000000003</c:v>
                </c:pt>
                <c:pt idx="1">
                  <c:v>23.516999999999999</c:v>
                </c:pt>
                <c:pt idx="2">
                  <c:v>17.53</c:v>
                </c:pt>
                <c:pt idx="3">
                  <c:v>20.377000000000002</c:v>
                </c:pt>
                <c:pt idx="4">
                  <c:v>21.979000000000003</c:v>
                </c:pt>
              </c:numCache>
            </c:numRef>
          </c:val>
        </c:ser>
        <c:ser>
          <c:idx val="1"/>
          <c:order val="1"/>
          <c:tx>
            <c:strRef>
              <c:f>'Monthly suplus'!$P$9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'Monthly suplus'!$N$192:$N$196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suplus'!$P$192:$P$196</c:f>
              <c:numCache>
                <c:formatCode>0.0</c:formatCode>
                <c:ptCount val="5"/>
                <c:pt idx="0">
                  <c:v>27.849</c:v>
                </c:pt>
                <c:pt idx="1">
                  <c:v>27.47</c:v>
                </c:pt>
                <c:pt idx="2">
                  <c:v>28.966999999999999</c:v>
                </c:pt>
                <c:pt idx="3">
                  <c:v>27.21</c:v>
                </c:pt>
                <c:pt idx="4">
                  <c:v>28.344999999999999</c:v>
                </c:pt>
              </c:numCache>
            </c:numRef>
          </c:val>
        </c:ser>
        <c:ser>
          <c:idx val="2"/>
          <c:order val="2"/>
          <c:tx>
            <c:strRef>
              <c:f>'Monthly suplus'!$Q$9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'Monthly suplus'!$N$192:$N$196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suplus'!$Q$192:$Q$196</c:f>
              <c:numCache>
                <c:formatCode>0.0</c:formatCode>
                <c:ptCount val="5"/>
                <c:pt idx="0">
                  <c:v>26.528000000000002</c:v>
                </c:pt>
                <c:pt idx="1">
                  <c:v>25.481999999999999</c:v>
                </c:pt>
                <c:pt idx="2">
                  <c:v>26.481999999999999</c:v>
                </c:pt>
                <c:pt idx="3">
                  <c:v>25.130999999999997</c:v>
                </c:pt>
                <c:pt idx="4">
                  <c:v>26.891999999999999</c:v>
                </c:pt>
              </c:numCache>
            </c:numRef>
          </c:val>
        </c:ser>
        <c:ser>
          <c:idx val="3"/>
          <c:order val="3"/>
          <c:tx>
            <c:strRef>
              <c:f>'Monthly suplus'!$R$9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'Monthly suplus'!$N$192:$N$196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suplus'!$R$192:$R$196</c:f>
              <c:numCache>
                <c:formatCode>0.0</c:formatCode>
                <c:ptCount val="5"/>
                <c:pt idx="0">
                  <c:v>27.394000000000002</c:v>
                </c:pt>
                <c:pt idx="1">
                  <c:v>28.32</c:v>
                </c:pt>
                <c:pt idx="2">
                  <c:v>27.461999999999996</c:v>
                </c:pt>
                <c:pt idx="3">
                  <c:v>27.728000000000002</c:v>
                </c:pt>
                <c:pt idx="4">
                  <c:v>28.672999999999998</c:v>
                </c:pt>
              </c:numCache>
            </c:numRef>
          </c:val>
        </c:ser>
        <c:ser>
          <c:idx val="4"/>
          <c:order val="4"/>
          <c:tx>
            <c:strRef>
              <c:f>'Monthly suplus'!$S$9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'Monthly suplus'!$N$192:$N$196</c:f>
              <c:strCache>
                <c:ptCount val="5"/>
                <c:pt idx="0">
                  <c:v>Greater Gothenburg</c:v>
                </c:pt>
                <c:pt idx="1">
                  <c:v>Greater Malmo</c:v>
                </c:pt>
                <c:pt idx="2">
                  <c:v>Greater Stockholm</c:v>
                </c:pt>
                <c:pt idx="3">
                  <c:v>The rest of the country</c:v>
                </c:pt>
                <c:pt idx="4">
                  <c:v>Other large cities</c:v>
                </c:pt>
              </c:strCache>
            </c:strRef>
          </c:cat>
          <c:val>
            <c:numRef>
              <c:f>'Monthly suplus'!$S$192:$S$196</c:f>
              <c:numCache>
                <c:formatCode>0.0</c:formatCode>
                <c:ptCount val="5"/>
                <c:pt idx="0">
                  <c:v>27.619</c:v>
                </c:pt>
                <c:pt idx="1">
                  <c:v>28.138000000000002</c:v>
                </c:pt>
                <c:pt idx="2">
                  <c:v>27.189000000000004</c:v>
                </c:pt>
                <c:pt idx="3">
                  <c:v>27.977999999999998</c:v>
                </c:pt>
                <c:pt idx="4">
                  <c:v>28.415000000000003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48672"/>
        <c:axId val="41675020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61728"/>
        <c:axId val="416760192"/>
      </c:barChart>
      <c:catAx>
        <c:axId val="4167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750208"/>
        <c:crosses val="autoZero"/>
        <c:auto val="1"/>
        <c:lblAlgn val="ctr"/>
        <c:lblOffset val="100"/>
        <c:noMultiLvlLbl val="0"/>
      </c:catAx>
      <c:valAx>
        <c:axId val="4167502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748672"/>
        <c:crosses val="autoZero"/>
        <c:crossBetween val="between"/>
      </c:valAx>
      <c:valAx>
        <c:axId val="416760192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761728"/>
        <c:crosses val="max"/>
        <c:crossBetween val="between"/>
      </c:valAx>
      <c:catAx>
        <c:axId val="416761728"/>
        <c:scaling>
          <c:orientation val="minMax"/>
        </c:scaling>
        <c:delete val="1"/>
        <c:axPos val="b"/>
        <c:majorTickMark val="out"/>
        <c:minorTickMark val="none"/>
        <c:tickLblPos val="nextTo"/>
        <c:crossAx val="4167601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'Stress tests'!$N$9:$N$19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tests'!$AR$9:$AR$19</c:f>
              <c:numCache>
                <c:formatCode>General</c:formatCode>
                <c:ptCount val="11"/>
                <c:pt idx="0">
                  <c:v>1.386843</c:v>
                </c:pt>
                <c:pt idx="1">
                  <c:v>1.6174489999999999</c:v>
                </c:pt>
                <c:pt idx="2">
                  <c:v>1.880085</c:v>
                </c:pt>
                <c:pt idx="3">
                  <c:v>2.161937</c:v>
                </c:pt>
                <c:pt idx="4">
                  <c:v>2.4694129999999999</c:v>
                </c:pt>
                <c:pt idx="5">
                  <c:v>2.748062</c:v>
                </c:pt>
                <c:pt idx="6">
                  <c:v>3.0555379999999999</c:v>
                </c:pt>
                <c:pt idx="7">
                  <c:v>3.3502019999999999</c:v>
                </c:pt>
                <c:pt idx="8">
                  <c:v>3.648069</c:v>
                </c:pt>
                <c:pt idx="9">
                  <c:v>3.9715590000000001</c:v>
                </c:pt>
                <c:pt idx="10">
                  <c:v>4.2438019999999996</c:v>
                </c:pt>
              </c:numCache>
            </c:numRef>
          </c:val>
        </c:ser>
        <c:ser>
          <c:idx val="1"/>
          <c:order val="1"/>
          <c:tx>
            <c:strRef>
              <c:f>'Stress tests'!$P$8</c:f>
              <c:strCache>
                <c:ptCount val="1"/>
                <c:pt idx="0">
                  <c:v>Variation width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'Stress tests'!$N$9:$N$19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tests'!$P$9:$P$19</c:f>
              <c:numCache>
                <c:formatCode>0.0000</c:formatCode>
                <c:ptCount val="11"/>
                <c:pt idx="0">
                  <c:v>0</c:v>
                </c:pt>
                <c:pt idx="1">
                  <c:v>0.19537500000000008</c:v>
                </c:pt>
                <c:pt idx="2">
                  <c:v>0.25943200000000011</c:v>
                </c:pt>
                <c:pt idx="3">
                  <c:v>0.35872200000000021</c:v>
                </c:pt>
                <c:pt idx="4">
                  <c:v>0.38114099999999995</c:v>
                </c:pt>
                <c:pt idx="5">
                  <c:v>0.4163730000000001</c:v>
                </c:pt>
                <c:pt idx="6">
                  <c:v>0.48683600000000027</c:v>
                </c:pt>
                <c:pt idx="7">
                  <c:v>0.48043000000000013</c:v>
                </c:pt>
                <c:pt idx="8">
                  <c:v>0.56690800000000019</c:v>
                </c:pt>
                <c:pt idx="9">
                  <c:v>0.55729899999999954</c:v>
                </c:pt>
                <c:pt idx="10">
                  <c:v>0.6309660000000008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14048"/>
        <c:axId val="416915840"/>
      </c:areaChart>
      <c:lineChart>
        <c:grouping val="stacked"/>
        <c:varyColors val="0"/>
        <c:ser>
          <c:idx val="2"/>
          <c:order val="2"/>
          <c:tx>
            <c:strRef>
              <c:f>'Stress tests'!$O$8</c:f>
              <c:strCache>
                <c:ptCount val="1"/>
                <c:pt idx="0">
                  <c:v>Share of households with a deficit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tests'!$O$9:$O$19</c:f>
              <c:numCache>
                <c:formatCode>General</c:formatCode>
                <c:ptCount val="11"/>
                <c:pt idx="0">
                  <c:v>1.386843</c:v>
                </c:pt>
                <c:pt idx="1">
                  <c:v>1.6997260000000001</c:v>
                </c:pt>
                <c:pt idx="2">
                  <c:v>2.01118</c:v>
                </c:pt>
                <c:pt idx="3">
                  <c:v>2.325507</c:v>
                </c:pt>
                <c:pt idx="4">
                  <c:v>2.640647</c:v>
                </c:pt>
                <c:pt idx="5">
                  <c:v>2.9566379999999999</c:v>
                </c:pt>
                <c:pt idx="6">
                  <c:v>3.2749760000000001</c:v>
                </c:pt>
                <c:pt idx="7">
                  <c:v>3.594948</c:v>
                </c:pt>
                <c:pt idx="8">
                  <c:v>3.9180670000000002</c:v>
                </c:pt>
                <c:pt idx="9">
                  <c:v>4.2407399999999997</c:v>
                </c:pt>
                <c:pt idx="10">
                  <c:v>4.5642860000000001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14048"/>
        <c:axId val="41691584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18912"/>
        <c:axId val="416917376"/>
      </c:lineChart>
      <c:catAx>
        <c:axId val="4169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6915840"/>
        <c:crosses val="autoZero"/>
        <c:auto val="1"/>
        <c:lblAlgn val="ctr"/>
        <c:lblOffset val="100"/>
        <c:noMultiLvlLbl val="0"/>
      </c:catAx>
      <c:valAx>
        <c:axId val="416915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6914048"/>
        <c:crosses val="autoZero"/>
        <c:crossBetween val="between"/>
      </c:valAx>
      <c:valAx>
        <c:axId val="416917376"/>
        <c:scaling>
          <c:orientation val="minMax"/>
          <c:max val="6"/>
        </c:scaling>
        <c:delete val="0"/>
        <c:axPos val="r"/>
        <c:numFmt formatCode="General" sourceLinked="1"/>
        <c:majorTickMark val="none"/>
        <c:minorTickMark val="none"/>
        <c:tickLblPos val="nextTo"/>
        <c:crossAx val="416918912"/>
        <c:crosses val="max"/>
        <c:crossBetween val="between"/>
      </c:valAx>
      <c:catAx>
        <c:axId val="4169189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91737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holders'!$N$263:$N$267</c:f>
              <c:numCache>
                <c:formatCode>0.0</c:formatCode>
                <c:ptCount val="5"/>
                <c:pt idx="0">
                  <c:v>42.693959999999997</c:v>
                </c:pt>
                <c:pt idx="1">
                  <c:v>38.214419999999997</c:v>
                </c:pt>
                <c:pt idx="2">
                  <c:v>33.103450000000002</c:v>
                </c:pt>
                <c:pt idx="3">
                  <c:v>46.120759999999997</c:v>
                </c:pt>
                <c:pt idx="4">
                  <c:v>75.894540000000006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holders'!$O$263:$O$267</c:f>
              <c:numCache>
                <c:formatCode>0.0</c:formatCode>
                <c:ptCount val="5"/>
                <c:pt idx="0">
                  <c:v>45.046079999999996</c:v>
                </c:pt>
                <c:pt idx="1">
                  <c:v>41.151440000000001</c:v>
                </c:pt>
                <c:pt idx="2">
                  <c:v>39.942590000000003</c:v>
                </c:pt>
                <c:pt idx="3">
                  <c:v>64.419409999999999</c:v>
                </c:pt>
                <c:pt idx="4">
                  <c:v>87.5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holders'!$P$263:$P$267</c:f>
              <c:numCache>
                <c:formatCode>0.0</c:formatCode>
                <c:ptCount val="5"/>
                <c:pt idx="0">
                  <c:v>47.205539999999999</c:v>
                </c:pt>
                <c:pt idx="1">
                  <c:v>44.413970000000006</c:v>
                </c:pt>
                <c:pt idx="2">
                  <c:v>41.388619999999996</c:v>
                </c:pt>
                <c:pt idx="3">
                  <c:v>69.715710000000001</c:v>
                </c:pt>
                <c:pt idx="4">
                  <c:v>97.424239999999998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holders'!$Q$263:$Q$267</c:f>
              <c:numCache>
                <c:formatCode>0.0</c:formatCode>
                <c:ptCount val="5"/>
                <c:pt idx="0">
                  <c:v>45.028959999999998</c:v>
                </c:pt>
                <c:pt idx="1">
                  <c:v>45.979559999999999</c:v>
                </c:pt>
                <c:pt idx="2">
                  <c:v>44.64472</c:v>
                </c:pt>
                <c:pt idx="3">
                  <c:v>81.912459999999996</c:v>
                </c:pt>
                <c:pt idx="4">
                  <c:v>98.34254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Above 85</c:v>
                </c:pt>
              </c:strCache>
            </c:strRef>
          </c:cat>
          <c:val>
            <c:numRef>
              <c:f>'Swedish mortgage holders'!$R$263:$R$267</c:f>
              <c:numCache>
                <c:formatCode>0.0</c:formatCode>
                <c:ptCount val="5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059520"/>
        <c:axId val="41006105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068480"/>
        <c:axId val="410066944"/>
      </c:barChart>
      <c:catAx>
        <c:axId val="410059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061056"/>
        <c:crosses val="autoZero"/>
        <c:auto val="1"/>
        <c:lblAlgn val="ctr"/>
        <c:lblOffset val="100"/>
        <c:noMultiLvlLbl val="0"/>
      </c:catAx>
      <c:valAx>
        <c:axId val="41006105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059520"/>
        <c:crosses val="autoZero"/>
        <c:crossBetween val="between"/>
      </c:valAx>
      <c:valAx>
        <c:axId val="41006694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068480"/>
        <c:crosses val="max"/>
        <c:crossBetween val="between"/>
      </c:valAx>
      <c:catAx>
        <c:axId val="41006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0669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230108024691359"/>
          <c:y val="0.92954722222222219"/>
          <c:w val="0.68367222222222224"/>
          <c:h val="7.0452777777777781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tests'!$AR$32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'Stress tests'!$N$33:$N$43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tests'!$AR$33:$AR$43</c:f>
              <c:numCache>
                <c:formatCode>General</c:formatCode>
                <c:ptCount val="11"/>
                <c:pt idx="0">
                  <c:v>1.386843</c:v>
                </c:pt>
                <c:pt idx="1">
                  <c:v>1.7199409999999999</c:v>
                </c:pt>
                <c:pt idx="2">
                  <c:v>2.126706</c:v>
                </c:pt>
                <c:pt idx="3">
                  <c:v>2.5526870000000002</c:v>
                </c:pt>
                <c:pt idx="4">
                  <c:v>2.9466399999999999</c:v>
                </c:pt>
                <c:pt idx="5">
                  <c:v>3.3854329999999999</c:v>
                </c:pt>
                <c:pt idx="6">
                  <c:v>3.8434439999999999</c:v>
                </c:pt>
                <c:pt idx="7">
                  <c:v>4.2918450000000004</c:v>
                </c:pt>
                <c:pt idx="8">
                  <c:v>4.7114209999999996</c:v>
                </c:pt>
                <c:pt idx="9">
                  <c:v>5.1918519999999999</c:v>
                </c:pt>
                <c:pt idx="10">
                  <c:v>5.6210360000000001</c:v>
                </c:pt>
              </c:numCache>
            </c:numRef>
          </c:val>
        </c:ser>
        <c:ser>
          <c:idx val="1"/>
          <c:order val="1"/>
          <c:tx>
            <c:strRef>
              <c:f>'Stress tests'!$P$32</c:f>
              <c:strCache>
                <c:ptCount val="1"/>
                <c:pt idx="0">
                  <c:v>Variation width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'Stress tests'!$N$33:$N$43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tests'!$P$33:$P$43</c:f>
              <c:numCache>
                <c:formatCode>0.0000</c:formatCode>
                <c:ptCount val="11"/>
                <c:pt idx="0">
                  <c:v>0</c:v>
                </c:pt>
                <c:pt idx="1">
                  <c:v>0.24341800000000013</c:v>
                </c:pt>
                <c:pt idx="2">
                  <c:v>0.29466400000000004</c:v>
                </c:pt>
                <c:pt idx="3">
                  <c:v>0.33309899999999981</c:v>
                </c:pt>
                <c:pt idx="4">
                  <c:v>0.40996800000000011</c:v>
                </c:pt>
                <c:pt idx="5">
                  <c:v>0.45801099999999995</c:v>
                </c:pt>
                <c:pt idx="6">
                  <c:v>0.4932420000000004</c:v>
                </c:pt>
                <c:pt idx="7">
                  <c:v>0.50285099999999971</c:v>
                </c:pt>
                <c:pt idx="8">
                  <c:v>0.53808300000000031</c:v>
                </c:pt>
                <c:pt idx="9">
                  <c:v>0.54448800000000031</c:v>
                </c:pt>
                <c:pt idx="10">
                  <c:v>0.64698000000000011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76896"/>
        <c:axId val="416978432"/>
      </c:areaChart>
      <c:lineChart>
        <c:grouping val="stacked"/>
        <c:varyColors val="0"/>
        <c:ser>
          <c:idx val="2"/>
          <c:order val="2"/>
          <c:tx>
            <c:strRef>
              <c:f>'Stress tests'!$O$32</c:f>
              <c:strCache>
                <c:ptCount val="1"/>
                <c:pt idx="0">
                  <c:v>Share of households with a deficit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tests'!$O$33:$O$43</c:f>
              <c:numCache>
                <c:formatCode>General</c:formatCode>
                <c:ptCount val="11"/>
                <c:pt idx="0">
                  <c:v>1.386843</c:v>
                </c:pt>
                <c:pt idx="1">
                  <c:v>1.825636</c:v>
                </c:pt>
                <c:pt idx="2">
                  <c:v>2.2661099999999998</c:v>
                </c:pt>
                <c:pt idx="3">
                  <c:v>2.710982</c:v>
                </c:pt>
                <c:pt idx="4">
                  <c:v>3.1592669999999998</c:v>
                </c:pt>
                <c:pt idx="5">
                  <c:v>3.6153620000000002</c:v>
                </c:pt>
                <c:pt idx="6">
                  <c:v>4.073842</c:v>
                </c:pt>
                <c:pt idx="7">
                  <c:v>4.5398329999999998</c:v>
                </c:pt>
                <c:pt idx="8">
                  <c:v>5.0067199999999996</c:v>
                </c:pt>
                <c:pt idx="9">
                  <c:v>5.4816729999999998</c:v>
                </c:pt>
                <c:pt idx="10">
                  <c:v>5.9586550000000003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76896"/>
        <c:axId val="41697843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85856"/>
        <c:axId val="416979968"/>
      </c:lineChart>
      <c:catAx>
        <c:axId val="4169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6978432"/>
        <c:crosses val="autoZero"/>
        <c:auto val="1"/>
        <c:lblAlgn val="ctr"/>
        <c:lblOffset val="100"/>
        <c:noMultiLvlLbl val="0"/>
      </c:catAx>
      <c:valAx>
        <c:axId val="416978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6976896"/>
        <c:crosses val="autoZero"/>
        <c:crossBetween val="between"/>
      </c:valAx>
      <c:valAx>
        <c:axId val="416979968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crossAx val="416985856"/>
        <c:crosses val="max"/>
        <c:crossBetween val="between"/>
      </c:valAx>
      <c:catAx>
        <c:axId val="41698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69799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'Stress tests'!$AR$59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'Stress tests'!$N$60:$N$71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tests'!$AR$60:$AR$70</c:f>
              <c:numCache>
                <c:formatCode>General</c:formatCode>
                <c:ptCount val="11"/>
                <c:pt idx="0">
                  <c:v>0.198578</c:v>
                </c:pt>
                <c:pt idx="1">
                  <c:v>0.23060700000000001</c:v>
                </c:pt>
                <c:pt idx="2">
                  <c:v>0.285055</c:v>
                </c:pt>
                <c:pt idx="3">
                  <c:v>0.34911300000000001</c:v>
                </c:pt>
                <c:pt idx="4">
                  <c:v>0.41316999999999998</c:v>
                </c:pt>
                <c:pt idx="5">
                  <c:v>0.48043000000000002</c:v>
                </c:pt>
                <c:pt idx="6">
                  <c:v>0.56370500000000001</c:v>
                </c:pt>
                <c:pt idx="7">
                  <c:v>0.64057399999999998</c:v>
                </c:pt>
                <c:pt idx="8">
                  <c:v>0.71423999999999999</c:v>
                </c:pt>
                <c:pt idx="9">
                  <c:v>0.77509399999999995</c:v>
                </c:pt>
                <c:pt idx="10">
                  <c:v>0.861572</c:v>
                </c:pt>
              </c:numCache>
            </c:numRef>
          </c:val>
        </c:ser>
        <c:ser>
          <c:idx val="1"/>
          <c:order val="1"/>
          <c:tx>
            <c:strRef>
              <c:f>'Stress tests'!$P$59</c:f>
              <c:strCache>
                <c:ptCount val="1"/>
                <c:pt idx="0">
                  <c:v>Variation width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'Stress tests'!$N$60:$N$71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'Stress tests'!$P$60:$P$70</c:f>
              <c:numCache>
                <c:formatCode>0.0000</c:formatCode>
                <c:ptCount val="11"/>
                <c:pt idx="0">
                  <c:v>0</c:v>
                </c:pt>
                <c:pt idx="1">
                  <c:v>0.11209999999999998</c:v>
                </c:pt>
                <c:pt idx="2">
                  <c:v>0.156941</c:v>
                </c:pt>
                <c:pt idx="3">
                  <c:v>0.21138899999999994</c:v>
                </c:pt>
                <c:pt idx="4">
                  <c:v>0.27544700000000005</c:v>
                </c:pt>
                <c:pt idx="5">
                  <c:v>0.25622999999999996</c:v>
                </c:pt>
                <c:pt idx="6">
                  <c:v>0.26263499999999995</c:v>
                </c:pt>
                <c:pt idx="7">
                  <c:v>0.28825800000000001</c:v>
                </c:pt>
                <c:pt idx="8">
                  <c:v>0.31708399999999992</c:v>
                </c:pt>
                <c:pt idx="9">
                  <c:v>0.35551900000000014</c:v>
                </c:pt>
                <c:pt idx="10">
                  <c:v>0.35551899999999992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297536"/>
        <c:axId val="417299072"/>
      </c:areaChart>
      <c:lineChart>
        <c:grouping val="stacked"/>
        <c:varyColors val="0"/>
        <c:ser>
          <c:idx val="2"/>
          <c:order val="2"/>
          <c:tx>
            <c:strRef>
              <c:f>'Stress tests'!$O$59</c:f>
              <c:strCache>
                <c:ptCount val="1"/>
                <c:pt idx="0">
                  <c:v>Share of households with a deficit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'Stress tests'!$O$60:$O$70</c:f>
              <c:numCache>
                <c:formatCode>General</c:formatCode>
                <c:ptCount val="11"/>
                <c:pt idx="0">
                  <c:v>0.198578</c:v>
                </c:pt>
                <c:pt idx="1">
                  <c:v>0.28072399999999997</c:v>
                </c:pt>
                <c:pt idx="2">
                  <c:v>0.36240299999999998</c:v>
                </c:pt>
                <c:pt idx="3">
                  <c:v>0.444828</c:v>
                </c:pt>
                <c:pt idx="4">
                  <c:v>0.52809600000000001</c:v>
                </c:pt>
                <c:pt idx="5">
                  <c:v>0.61021999999999998</c:v>
                </c:pt>
                <c:pt idx="6">
                  <c:v>0.69486000000000003</c:v>
                </c:pt>
                <c:pt idx="7">
                  <c:v>0.77904700000000005</c:v>
                </c:pt>
                <c:pt idx="8">
                  <c:v>0.86451500000000003</c:v>
                </c:pt>
                <c:pt idx="9">
                  <c:v>0.94879800000000003</c:v>
                </c:pt>
                <c:pt idx="10">
                  <c:v>1.0352440000000001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97536"/>
        <c:axId val="41729907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06496"/>
        <c:axId val="417304960"/>
      </c:lineChart>
      <c:catAx>
        <c:axId val="41729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299072"/>
        <c:crosses val="autoZero"/>
        <c:auto val="1"/>
        <c:lblAlgn val="ctr"/>
        <c:lblOffset val="100"/>
        <c:noMultiLvlLbl val="0"/>
      </c:catAx>
      <c:valAx>
        <c:axId val="417299072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7297536"/>
        <c:crosses val="autoZero"/>
        <c:crossBetween val="between"/>
      </c:valAx>
      <c:valAx>
        <c:axId val="417304960"/>
        <c:scaling>
          <c:orientation val="minMax"/>
          <c:max val="2.5"/>
        </c:scaling>
        <c:delete val="0"/>
        <c:axPos val="r"/>
        <c:numFmt formatCode="General" sourceLinked="1"/>
        <c:majorTickMark val="none"/>
        <c:minorTickMark val="none"/>
        <c:tickLblPos val="nextTo"/>
        <c:crossAx val="417306496"/>
        <c:crosses val="max"/>
        <c:crossBetween val="between"/>
        <c:majorUnit val="0.5"/>
      </c:valAx>
      <c:catAx>
        <c:axId val="41730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4173049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'Mortgage stock'!$O$33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stock'!$O$34:$O$38</c:f>
              <c:numCache>
                <c:formatCode>0.0</c:formatCode>
                <c:ptCount val="5"/>
                <c:pt idx="0">
                  <c:v>5.1398895164705394</c:v>
                </c:pt>
                <c:pt idx="1">
                  <c:v>18.125676848884165</c:v>
                </c:pt>
                <c:pt idx="2">
                  <c:v>41.596587172273743</c:v>
                </c:pt>
                <c:pt idx="3">
                  <c:v>20.682688876008068</c:v>
                </c:pt>
                <c:pt idx="4">
                  <c:v>14.455142396170451</c:v>
                </c:pt>
              </c:numCache>
            </c:numRef>
          </c:val>
        </c:ser>
        <c:ser>
          <c:idx val="1"/>
          <c:order val="1"/>
          <c:tx>
            <c:strRef>
              <c:f>'Mortgage stock'!$P$33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stock'!$P$34:$P$38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2"/>
          <c:order val="2"/>
          <c:tx>
            <c:strRef>
              <c:f>'Mortgage stock'!$Q$33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stock'!$Q$34:$Q$38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3"/>
          <c:order val="3"/>
          <c:tx>
            <c:strRef>
              <c:f>'Mortgage stock'!$R$33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stock'!$R$34:$R$38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4"/>
          <c:order val="4"/>
          <c:tx>
            <c:strRef>
              <c:f>'Mortgage stock'!$S$33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stock'!$S$34:$S$38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ser>
          <c:idx val="5"/>
          <c:order val="5"/>
          <c:tx>
            <c:strRef>
              <c:f>'Mortgage stock'!$T$33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'Mortgage stock'!$N$34:$N$38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</c:strCache>
            </c:strRef>
          </c:cat>
          <c:val>
            <c:numRef>
              <c:f>'Mortgage stock'!$T$34:$T$38</c:f>
              <c:numCache>
                <c:formatCode>0.0</c:formatCode>
                <c:ptCount val="5"/>
                <c:pt idx="0">
                  <c:v>5.6656565621584862</c:v>
                </c:pt>
                <c:pt idx="1">
                  <c:v>20.984779530103161</c:v>
                </c:pt>
                <c:pt idx="2">
                  <c:v>51.577429927972887</c:v>
                </c:pt>
                <c:pt idx="3">
                  <c:v>19.541041460275117</c:v>
                </c:pt>
                <c:pt idx="4">
                  <c:v>2.2310925194903524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0224"/>
        <c:axId val="415381760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85088"/>
        <c:axId val="415383552"/>
      </c:barChart>
      <c:catAx>
        <c:axId val="41538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81760"/>
        <c:crosses val="autoZero"/>
        <c:auto val="1"/>
        <c:lblAlgn val="ctr"/>
        <c:lblOffset val="100"/>
        <c:noMultiLvlLbl val="0"/>
      </c:catAx>
      <c:valAx>
        <c:axId val="41538176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80224"/>
        <c:crosses val="autoZero"/>
        <c:crossBetween val="between"/>
      </c:valAx>
      <c:valAx>
        <c:axId val="415383552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5385088"/>
        <c:crosses val="max"/>
        <c:crossBetween val="between"/>
      </c:valAx>
      <c:catAx>
        <c:axId val="41538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4153835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'Mortgage stock'!$N$10:$N$15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'Mortgage stock'!$O$10:$O$15</c:f>
              <c:numCache>
                <c:formatCode>0.0</c:formatCode>
                <c:ptCount val="6"/>
                <c:pt idx="0">
                  <c:v>66.156702216049467</c:v>
                </c:pt>
                <c:pt idx="1">
                  <c:v>65.017009496834362</c:v>
                </c:pt>
                <c:pt idx="2">
                  <c:v>66.078497088439974</c:v>
                </c:pt>
                <c:pt idx="3">
                  <c:v>65.043119343806993</c:v>
                </c:pt>
                <c:pt idx="4">
                  <c:v>63.233810825327375</c:v>
                </c:pt>
                <c:pt idx="5">
                  <c:v>61.094493042159762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99296"/>
        <c:axId val="415421568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428992"/>
        <c:axId val="415423104"/>
      </c:barChart>
      <c:catAx>
        <c:axId val="4153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421568"/>
        <c:crosses val="autoZero"/>
        <c:auto val="1"/>
        <c:lblAlgn val="ctr"/>
        <c:lblOffset val="100"/>
        <c:noMultiLvlLbl val="0"/>
      </c:catAx>
      <c:valAx>
        <c:axId val="415421568"/>
        <c:scaling>
          <c:orientation val="minMax"/>
          <c:max val="7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99296"/>
        <c:crosses val="autoZero"/>
        <c:crossBetween val="between"/>
      </c:valAx>
      <c:valAx>
        <c:axId val="41542310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5428992"/>
        <c:crosses val="max"/>
        <c:crossBetween val="between"/>
      </c:valAx>
      <c:catAx>
        <c:axId val="41542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41542310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'Mortgage stock'!$O$59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'Mortgage stock'!$N$60:$N$65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'Mortgage stock'!$O$60:$O$65</c:f>
              <c:numCache>
                <c:formatCode>0.0</c:formatCode>
                <c:ptCount val="6"/>
                <c:pt idx="0">
                  <c:v>5.7570047355679472</c:v>
                </c:pt>
                <c:pt idx="1">
                  <c:v>2.5558146860305451</c:v>
                </c:pt>
                <c:pt idx="2">
                  <c:v>1.1382583353099851</c:v>
                </c:pt>
                <c:pt idx="3">
                  <c:v>0.75819715040796332</c:v>
                </c:pt>
                <c:pt idx="4">
                  <c:v>1.1438616852164154</c:v>
                </c:pt>
                <c:pt idx="5">
                  <c:v>1.5094608180694942</c:v>
                </c:pt>
              </c:numCache>
            </c:numRef>
          </c:val>
        </c:ser>
        <c:ser>
          <c:idx val="1"/>
          <c:order val="1"/>
          <c:tx>
            <c:strRef>
              <c:f>'Mortgage stock'!$P$59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'Mortgage stock'!$N$60:$N$65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'Mortgage stock'!$P$60:$P$65</c:f>
              <c:numCache>
                <c:formatCode>0.0</c:formatCode>
                <c:ptCount val="6"/>
                <c:pt idx="0">
                  <c:v>5.3963826774153292</c:v>
                </c:pt>
                <c:pt idx="1">
                  <c:v>2.4560154925758821</c:v>
                </c:pt>
                <c:pt idx="2">
                  <c:v>1.056404926634865</c:v>
                </c:pt>
                <c:pt idx="3">
                  <c:v>0.94868515908572282</c:v>
                </c:pt>
                <c:pt idx="4">
                  <c:v>1.1424836885983025</c:v>
                </c:pt>
                <c:pt idx="5">
                  <c:v>1.4858876978635114</c:v>
                </c:pt>
              </c:numCache>
            </c:numRef>
          </c:val>
        </c:ser>
        <c:ser>
          <c:idx val="2"/>
          <c:order val="2"/>
          <c:tx>
            <c:strRef>
              <c:f>'Mortgage stock'!$Q$59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'Mortgage stock'!$N$60:$N$65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'Mortgage stock'!$Q$60:$Q$65</c:f>
              <c:numCache>
                <c:formatCode>0.0</c:formatCode>
                <c:ptCount val="6"/>
                <c:pt idx="0">
                  <c:v>5.0351661148136326</c:v>
                </c:pt>
                <c:pt idx="1">
                  <c:v>2.2268831991200044</c:v>
                </c:pt>
                <c:pt idx="2">
                  <c:v>1.0629161949541404</c:v>
                </c:pt>
                <c:pt idx="3">
                  <c:v>1.1438036958534272</c:v>
                </c:pt>
                <c:pt idx="4">
                  <c:v>1.7543040664615439</c:v>
                </c:pt>
                <c:pt idx="5">
                  <c:v>1.5398340668926946</c:v>
                </c:pt>
              </c:numCache>
            </c:numRef>
          </c:val>
        </c:ser>
        <c:ser>
          <c:idx val="3"/>
          <c:order val="3"/>
          <c:tx>
            <c:strRef>
              <c:f>'Mortgage stock'!$R$59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'Mortgage stock'!$N$60:$N$65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Above 85</c:v>
                </c:pt>
                <c:pt idx="5">
                  <c:v>Total</c:v>
                </c:pt>
              </c:strCache>
            </c:strRef>
          </c:cat>
          <c:val>
            <c:numRef>
              <c:f>'Mortgage stock'!$R$60:$R$65</c:f>
              <c:numCache>
                <c:formatCode>0.0</c:formatCode>
                <c:ptCount val="6"/>
                <c:pt idx="0">
                  <c:v>4.9017018115606668</c:v>
                </c:pt>
                <c:pt idx="1">
                  <c:v>2.0323965489852251</c:v>
                </c:pt>
                <c:pt idx="2">
                  <c:v>1.1010293651559306</c:v>
                </c:pt>
                <c:pt idx="3">
                  <c:v>1.3298364178933335</c:v>
                </c:pt>
                <c:pt idx="4">
                  <c:v>1.8281373757325043</c:v>
                </c:pt>
                <c:pt idx="5">
                  <c:v>1.5726410197807055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43296"/>
        <c:axId val="41554483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52256"/>
        <c:axId val="415546368"/>
      </c:barChart>
      <c:catAx>
        <c:axId val="415543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544832"/>
        <c:crosses val="autoZero"/>
        <c:auto val="1"/>
        <c:lblAlgn val="ctr"/>
        <c:lblOffset val="100"/>
        <c:noMultiLvlLbl val="0"/>
      </c:catAx>
      <c:valAx>
        <c:axId val="415544832"/>
        <c:scaling>
          <c:orientation val="minMax"/>
          <c:max val="6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543296"/>
        <c:crosses val="autoZero"/>
        <c:crossBetween val="between"/>
      </c:valAx>
      <c:valAx>
        <c:axId val="415546368"/>
        <c:scaling>
          <c:orientation val="minMax"/>
          <c:max val="6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5552256"/>
        <c:crosses val="max"/>
        <c:crossBetween val="between"/>
      </c:valAx>
      <c:catAx>
        <c:axId val="41555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55463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12384"/>
        <c:axId val="410113920"/>
      </c:barChart>
      <c:catAx>
        <c:axId val="41011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113920"/>
        <c:crosses val="autoZero"/>
        <c:auto val="1"/>
        <c:lblAlgn val="ctr"/>
        <c:lblOffset val="100"/>
        <c:noMultiLvlLbl val="0"/>
      </c:catAx>
      <c:valAx>
        <c:axId val="4101139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112384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'Swedish mortgage holders'!$N$7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holders'!$N$8:$N$9</c:f>
              <c:numCache>
                <c:formatCode>0.0</c:formatCode>
                <c:ptCount val="2"/>
                <c:pt idx="0">
                  <c:v>60.5577361</c:v>
                </c:pt>
                <c:pt idx="1">
                  <c:v>68.494443889999999</c:v>
                </c:pt>
              </c:numCache>
            </c:numRef>
          </c:val>
        </c:ser>
        <c:ser>
          <c:idx val="1"/>
          <c:order val="1"/>
          <c:tx>
            <c:strRef>
              <c:f>'Swedish mortgage holders'!$O$7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holders'!$O$8:$O$9</c:f>
              <c:numCache>
                <c:formatCode>0.0</c:formatCode>
                <c:ptCount val="2"/>
                <c:pt idx="0">
                  <c:v>63.852209600000002</c:v>
                </c:pt>
                <c:pt idx="1">
                  <c:v>70.52033136</c:v>
                </c:pt>
              </c:numCache>
            </c:numRef>
          </c:val>
        </c:ser>
        <c:ser>
          <c:idx val="2"/>
          <c:order val="2"/>
          <c:tx>
            <c:strRef>
              <c:f>'Swedish mortgage holders'!$P$7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holders'!$P$8:$P$9</c:f>
              <c:numCache>
                <c:formatCode>0.0</c:formatCode>
                <c:ptCount val="2"/>
                <c:pt idx="0">
                  <c:v>65.642116599999994</c:v>
                </c:pt>
                <c:pt idx="1">
                  <c:v>69.799307920000004</c:v>
                </c:pt>
              </c:numCache>
            </c:numRef>
          </c:val>
        </c:ser>
        <c:ser>
          <c:idx val="3"/>
          <c:order val="3"/>
          <c:tx>
            <c:strRef>
              <c:f>'Swedish mortgage holders'!$Q$7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holders'!$Q$8:$Q$9</c:f>
              <c:numCache>
                <c:formatCode>0.0</c:formatCode>
                <c:ptCount val="2"/>
                <c:pt idx="0">
                  <c:v>65.821062699999999</c:v>
                </c:pt>
                <c:pt idx="1">
                  <c:v>69.721125530000009</c:v>
                </c:pt>
              </c:numCache>
            </c:numRef>
          </c:val>
        </c:ser>
        <c:ser>
          <c:idx val="4"/>
          <c:order val="4"/>
          <c:tx>
            <c:strRef>
              <c:f>'Swedish mortgage holders'!$R$7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'Swedish mortgage holders'!$M$8:$M$9</c:f>
              <c:strCache>
                <c:ptCount val="2"/>
                <c:pt idx="0">
                  <c:v>Arithmetic mean</c:v>
                </c:pt>
                <c:pt idx="1">
                  <c:v>Volume-weighted mean</c:v>
                </c:pt>
              </c:strCache>
            </c:strRef>
          </c:cat>
          <c:val>
            <c:numRef>
              <c:f>'Swedish mortgage holders'!$R$8:$R$9</c:f>
              <c:numCache>
                <c:formatCode>0.0</c:formatCode>
                <c:ptCount val="2"/>
                <c:pt idx="0">
                  <c:v>64.851194699999994</c:v>
                </c:pt>
                <c:pt idx="1">
                  <c:v>68.272680370000003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5472"/>
        <c:axId val="4107636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66720"/>
        <c:axId val="410765184"/>
      </c:barChart>
      <c:catAx>
        <c:axId val="41074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763648"/>
        <c:crosses val="autoZero"/>
        <c:auto val="1"/>
        <c:lblAlgn val="ctr"/>
        <c:lblOffset val="100"/>
        <c:noMultiLvlLbl val="0"/>
      </c:catAx>
      <c:valAx>
        <c:axId val="41076364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0745472"/>
        <c:crosses val="autoZero"/>
        <c:crossBetween val="between"/>
        <c:majorUnit val="20"/>
      </c:valAx>
      <c:valAx>
        <c:axId val="410765184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0766720"/>
        <c:crosses val="max"/>
        <c:crossBetween val="between"/>
        <c:majorUnit val="20"/>
      </c:valAx>
      <c:catAx>
        <c:axId val="41076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4107651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4466219135802472"/>
          <c:y val="0.89779722222222225"/>
          <c:w val="0.68367222222222224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21" Type="http://schemas.openxmlformats.org/officeDocument/2006/relationships/chart" Target="../charts/chart22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171450</xdr:rowOff>
    </xdr:from>
    <xdr:to>
      <xdr:col>5</xdr:col>
      <xdr:colOff>676274</xdr:colOff>
      <xdr:row>26</xdr:row>
      <xdr:rowOff>19050</xdr:rowOff>
    </xdr:to>
    <xdr:graphicFrame macro="">
      <xdr:nvGraphicFramePr>
        <xdr:cNvPr id="2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5</xdr:row>
      <xdr:rowOff>152400</xdr:rowOff>
    </xdr:from>
    <xdr:to>
      <xdr:col>11</xdr:col>
      <xdr:colOff>360187</xdr:colOff>
      <xdr:row>24</xdr:row>
      <xdr:rowOff>132900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190499</xdr:rowOff>
    </xdr:from>
    <xdr:to>
      <xdr:col>11</xdr:col>
      <xdr:colOff>384000</xdr:colOff>
      <xdr:row>49</xdr:row>
      <xdr:rowOff>170999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190499</xdr:rowOff>
    </xdr:from>
    <xdr:to>
      <xdr:col>11</xdr:col>
      <xdr:colOff>384000</xdr:colOff>
      <xdr:row>74</xdr:row>
      <xdr:rowOff>170999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190498</xdr:rowOff>
    </xdr:from>
    <xdr:to>
      <xdr:col>9</xdr:col>
      <xdr:colOff>212550</xdr:colOff>
      <xdr:row>50</xdr:row>
      <xdr:rowOff>170998</xdr:rowOff>
    </xdr:to>
    <xdr:graphicFrame macro="">
      <xdr:nvGraphicFramePr>
        <xdr:cNvPr id="2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8</xdr:row>
      <xdr:rowOff>4762</xdr:rowOff>
    </xdr:from>
    <xdr:to>
      <xdr:col>9</xdr:col>
      <xdr:colOff>336375</xdr:colOff>
      <xdr:row>26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38100</xdr:rowOff>
    </xdr:from>
    <xdr:to>
      <xdr:col>9</xdr:col>
      <xdr:colOff>288750</xdr:colOff>
      <xdr:row>76</xdr:row>
      <xdr:rowOff>18600</xdr:rowOff>
    </xdr:to>
    <xdr:graphicFrame macro="">
      <xdr:nvGraphicFramePr>
        <xdr:cNvPr id="4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158</xdr:row>
      <xdr:rowOff>71437</xdr:rowOff>
    </xdr:from>
    <xdr:to>
      <xdr:col>10</xdr:col>
      <xdr:colOff>193500</xdr:colOff>
      <xdr:row>177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183</xdr:row>
      <xdr:rowOff>109537</xdr:rowOff>
    </xdr:from>
    <xdr:to>
      <xdr:col>10</xdr:col>
      <xdr:colOff>269700</xdr:colOff>
      <xdr:row>202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210</xdr:row>
      <xdr:rowOff>28575</xdr:rowOff>
    </xdr:from>
    <xdr:to>
      <xdr:col>10</xdr:col>
      <xdr:colOff>269700</xdr:colOff>
      <xdr:row>228</xdr:row>
      <xdr:rowOff>151950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10</xdr:col>
      <xdr:colOff>241125</xdr:colOff>
      <xdr:row>251</xdr:row>
      <xdr:rowOff>171000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31</xdr:row>
      <xdr:rowOff>166687</xdr:rowOff>
    </xdr:from>
    <xdr:to>
      <xdr:col>10</xdr:col>
      <xdr:colOff>212550</xdr:colOff>
      <xdr:row>50</xdr:row>
      <xdr:rowOff>147187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260</xdr:row>
      <xdr:rowOff>109537</xdr:rowOff>
    </xdr:from>
    <xdr:to>
      <xdr:col>10</xdr:col>
      <xdr:colOff>79200</xdr:colOff>
      <xdr:row>279</xdr:row>
      <xdr:rowOff>90037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306</xdr:row>
      <xdr:rowOff>0</xdr:rowOff>
    </xdr:from>
    <xdr:to>
      <xdr:col>10</xdr:col>
      <xdr:colOff>193500</xdr:colOff>
      <xdr:row>306</xdr:row>
      <xdr:rowOff>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6</xdr:row>
      <xdr:rowOff>142875</xdr:rowOff>
    </xdr:from>
    <xdr:to>
      <xdr:col>10</xdr:col>
      <xdr:colOff>269700</xdr:colOff>
      <xdr:row>25</xdr:row>
      <xdr:rowOff>123375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590550</xdr:colOff>
      <xdr:row>81</xdr:row>
      <xdr:rowOff>152400</xdr:rowOff>
    </xdr:from>
    <xdr:to>
      <xdr:col>10</xdr:col>
      <xdr:colOff>222075</xdr:colOff>
      <xdr:row>100</xdr:row>
      <xdr:rowOff>132900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561975</xdr:colOff>
      <xdr:row>107</xdr:row>
      <xdr:rowOff>95250</xdr:rowOff>
    </xdr:from>
    <xdr:to>
      <xdr:col>10</xdr:col>
      <xdr:colOff>193500</xdr:colOff>
      <xdr:row>126</xdr:row>
      <xdr:rowOff>75750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10</xdr:col>
      <xdr:colOff>241125</xdr:colOff>
      <xdr:row>150</xdr:row>
      <xdr:rowOff>171000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336</xdr:row>
      <xdr:rowOff>0</xdr:rowOff>
    </xdr:from>
    <xdr:to>
      <xdr:col>10</xdr:col>
      <xdr:colOff>241125</xdr:colOff>
      <xdr:row>354</xdr:row>
      <xdr:rowOff>171000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590550</xdr:colOff>
      <xdr:row>356</xdr:row>
      <xdr:rowOff>0</xdr:rowOff>
    </xdr:from>
    <xdr:to>
      <xdr:col>10</xdr:col>
      <xdr:colOff>222075</xdr:colOff>
      <xdr:row>356</xdr:row>
      <xdr:rowOff>0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600075</xdr:colOff>
      <xdr:row>356</xdr:row>
      <xdr:rowOff>0</xdr:rowOff>
    </xdr:from>
    <xdr:to>
      <xdr:col>10</xdr:col>
      <xdr:colOff>231600</xdr:colOff>
      <xdr:row>356</xdr:row>
      <xdr:rowOff>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360</xdr:row>
      <xdr:rowOff>0</xdr:rowOff>
    </xdr:from>
    <xdr:to>
      <xdr:col>10</xdr:col>
      <xdr:colOff>241125</xdr:colOff>
      <xdr:row>378</xdr:row>
      <xdr:rowOff>171000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413</xdr:row>
      <xdr:rowOff>0</xdr:rowOff>
    </xdr:from>
    <xdr:to>
      <xdr:col>10</xdr:col>
      <xdr:colOff>241125</xdr:colOff>
      <xdr:row>431</xdr:row>
      <xdr:rowOff>171000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571500</xdr:colOff>
      <xdr:row>285</xdr:row>
      <xdr:rowOff>123825</xdr:rowOff>
    </xdr:from>
    <xdr:to>
      <xdr:col>10</xdr:col>
      <xdr:colOff>203025</xdr:colOff>
      <xdr:row>304</xdr:row>
      <xdr:rowOff>104325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311</xdr:row>
      <xdr:rowOff>0</xdr:rowOff>
    </xdr:from>
    <xdr:to>
      <xdr:col>10</xdr:col>
      <xdr:colOff>241125</xdr:colOff>
      <xdr:row>329</xdr:row>
      <xdr:rowOff>171000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10</xdr:col>
      <xdr:colOff>241125</xdr:colOff>
      <xdr:row>73</xdr:row>
      <xdr:rowOff>171000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387</xdr:row>
      <xdr:rowOff>0</xdr:rowOff>
    </xdr:from>
    <xdr:to>
      <xdr:col>10</xdr:col>
      <xdr:colOff>241125</xdr:colOff>
      <xdr:row>405</xdr:row>
      <xdr:rowOff>171000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465</xdr:row>
      <xdr:rowOff>0</xdr:rowOff>
    </xdr:from>
    <xdr:to>
      <xdr:col>10</xdr:col>
      <xdr:colOff>241125</xdr:colOff>
      <xdr:row>483</xdr:row>
      <xdr:rowOff>171000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437</xdr:row>
      <xdr:rowOff>152400</xdr:rowOff>
    </xdr:from>
    <xdr:to>
      <xdr:col>10</xdr:col>
      <xdr:colOff>241125</xdr:colOff>
      <xdr:row>456</xdr:row>
      <xdr:rowOff>132900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56</xdr:row>
      <xdr:rowOff>204787</xdr:rowOff>
    </xdr:from>
    <xdr:to>
      <xdr:col>10</xdr:col>
      <xdr:colOff>545925</xdr:colOff>
      <xdr:row>74</xdr:row>
      <xdr:rowOff>185287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108</xdr:row>
      <xdr:rowOff>4762</xdr:rowOff>
    </xdr:from>
    <xdr:to>
      <xdr:col>10</xdr:col>
      <xdr:colOff>393525</xdr:colOff>
      <xdr:row>125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211</xdr:row>
      <xdr:rowOff>33337</xdr:rowOff>
    </xdr:from>
    <xdr:to>
      <xdr:col>10</xdr:col>
      <xdr:colOff>641175</xdr:colOff>
      <xdr:row>230</xdr:row>
      <xdr:rowOff>13837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7</xdr:row>
      <xdr:rowOff>61912</xdr:rowOff>
    </xdr:from>
    <xdr:to>
      <xdr:col>10</xdr:col>
      <xdr:colOff>660225</xdr:colOff>
      <xdr:row>26</xdr:row>
      <xdr:rowOff>42412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32</xdr:row>
      <xdr:rowOff>47625</xdr:rowOff>
    </xdr:from>
    <xdr:to>
      <xdr:col>10</xdr:col>
      <xdr:colOff>688800</xdr:colOff>
      <xdr:row>50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77</xdr:row>
      <xdr:rowOff>0</xdr:rowOff>
    </xdr:from>
    <xdr:to>
      <xdr:col>10</xdr:col>
      <xdr:colOff>650700</xdr:colOff>
      <xdr:row>77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80</xdr:row>
      <xdr:rowOff>280987</xdr:rowOff>
    </xdr:from>
    <xdr:to>
      <xdr:col>10</xdr:col>
      <xdr:colOff>593550</xdr:colOff>
      <xdr:row>99</xdr:row>
      <xdr:rowOff>70987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10</xdr:col>
      <xdr:colOff>688800</xdr:colOff>
      <xdr:row>151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561975</xdr:colOff>
      <xdr:row>184</xdr:row>
      <xdr:rowOff>33337</xdr:rowOff>
    </xdr:from>
    <xdr:to>
      <xdr:col>10</xdr:col>
      <xdr:colOff>641175</xdr:colOff>
      <xdr:row>203</xdr:row>
      <xdr:rowOff>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159</xdr:row>
      <xdr:rowOff>47625</xdr:rowOff>
    </xdr:from>
    <xdr:to>
      <xdr:col>10</xdr:col>
      <xdr:colOff>688800</xdr:colOff>
      <xdr:row>177</xdr:row>
      <xdr:rowOff>171000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5</xdr:row>
      <xdr:rowOff>185737</xdr:rowOff>
    </xdr:from>
    <xdr:to>
      <xdr:col>11</xdr:col>
      <xdr:colOff>364948</xdr:colOff>
      <xdr:row>24</xdr:row>
      <xdr:rowOff>166237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55</xdr:row>
      <xdr:rowOff>38100</xdr:rowOff>
    </xdr:from>
    <xdr:to>
      <xdr:col>11</xdr:col>
      <xdr:colOff>393525</xdr:colOff>
      <xdr:row>74</xdr:row>
      <xdr:rowOff>18600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81</xdr:row>
      <xdr:rowOff>142875</xdr:rowOff>
    </xdr:from>
    <xdr:to>
      <xdr:col>11</xdr:col>
      <xdr:colOff>345900</xdr:colOff>
      <xdr:row>100</xdr:row>
      <xdr:rowOff>123375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133350</xdr:rowOff>
    </xdr:from>
    <xdr:to>
      <xdr:col>11</xdr:col>
      <xdr:colOff>384000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</xdr:row>
      <xdr:rowOff>157162</xdr:rowOff>
    </xdr:from>
    <xdr:to>
      <xdr:col>11</xdr:col>
      <xdr:colOff>174450</xdr:colOff>
      <xdr:row>24</xdr:row>
      <xdr:rowOff>137662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31</xdr:row>
      <xdr:rowOff>38100</xdr:rowOff>
    </xdr:from>
    <xdr:to>
      <xdr:col>11</xdr:col>
      <xdr:colOff>345900</xdr:colOff>
      <xdr:row>50</xdr:row>
      <xdr:rowOff>18600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57150</xdr:rowOff>
    </xdr:from>
    <xdr:to>
      <xdr:col>11</xdr:col>
      <xdr:colOff>345900</xdr:colOff>
      <xdr:row>76</xdr:row>
      <xdr:rowOff>37650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71437</xdr:rowOff>
    </xdr:from>
    <xdr:to>
      <xdr:col>11</xdr:col>
      <xdr:colOff>364950</xdr:colOff>
      <xdr:row>25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30</xdr:row>
      <xdr:rowOff>180975</xdr:rowOff>
    </xdr:from>
    <xdr:to>
      <xdr:col>11</xdr:col>
      <xdr:colOff>374475</xdr:colOff>
      <xdr:row>49</xdr:row>
      <xdr:rowOff>161475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27</xdr:row>
      <xdr:rowOff>0</xdr:rowOff>
    </xdr:from>
    <xdr:to>
      <xdr:col>11</xdr:col>
      <xdr:colOff>355425</xdr:colOff>
      <xdr:row>27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55</xdr:row>
      <xdr:rowOff>161925</xdr:rowOff>
    </xdr:from>
    <xdr:to>
      <xdr:col>11</xdr:col>
      <xdr:colOff>345900</xdr:colOff>
      <xdr:row>74</xdr:row>
      <xdr:rowOff>142425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80</xdr:row>
      <xdr:rowOff>133350</xdr:rowOff>
    </xdr:from>
    <xdr:to>
      <xdr:col>11</xdr:col>
      <xdr:colOff>355425</xdr:colOff>
      <xdr:row>99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552450</xdr:colOff>
      <xdr:row>102</xdr:row>
      <xdr:rowOff>0</xdr:rowOff>
    </xdr:from>
    <xdr:to>
      <xdr:col>11</xdr:col>
      <xdr:colOff>326850</xdr:colOff>
      <xdr:row>102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90487</xdr:rowOff>
    </xdr:from>
    <xdr:to>
      <xdr:col>11</xdr:col>
      <xdr:colOff>403050</xdr:colOff>
      <xdr:row>23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30</xdr:row>
      <xdr:rowOff>133350</xdr:rowOff>
    </xdr:from>
    <xdr:to>
      <xdr:col>11</xdr:col>
      <xdr:colOff>422100</xdr:colOff>
      <xdr:row>49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114300</xdr:rowOff>
    </xdr:from>
    <xdr:to>
      <xdr:col>11</xdr:col>
      <xdr:colOff>384000</xdr:colOff>
      <xdr:row>74</xdr:row>
      <xdr:rowOff>94800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80</xdr:row>
      <xdr:rowOff>133350</xdr:rowOff>
    </xdr:from>
    <xdr:to>
      <xdr:col>11</xdr:col>
      <xdr:colOff>384000</xdr:colOff>
      <xdr:row>99</xdr:row>
      <xdr:rowOff>113850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108</xdr:row>
      <xdr:rowOff>76200</xdr:rowOff>
    </xdr:from>
    <xdr:to>
      <xdr:col>11</xdr:col>
      <xdr:colOff>364950</xdr:colOff>
      <xdr:row>127</xdr:row>
      <xdr:rowOff>56700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561975</xdr:colOff>
      <xdr:row>154</xdr:row>
      <xdr:rowOff>0</xdr:rowOff>
    </xdr:from>
    <xdr:to>
      <xdr:col>10</xdr:col>
      <xdr:colOff>193500</xdr:colOff>
      <xdr:row>154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571499</xdr:colOff>
      <xdr:row>133</xdr:row>
      <xdr:rowOff>123825</xdr:rowOff>
    </xdr:from>
    <xdr:to>
      <xdr:col>11</xdr:col>
      <xdr:colOff>345899</xdr:colOff>
      <xdr:row>152</xdr:row>
      <xdr:rowOff>104325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11</xdr:col>
      <xdr:colOff>384000</xdr:colOff>
      <xdr:row>176</xdr:row>
      <xdr:rowOff>171000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30</xdr:row>
      <xdr:rowOff>100012</xdr:rowOff>
    </xdr:from>
    <xdr:to>
      <xdr:col>11</xdr:col>
      <xdr:colOff>279225</xdr:colOff>
      <xdr:row>49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11</xdr:col>
      <xdr:colOff>384000</xdr:colOff>
      <xdr:row>24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57</xdr:row>
      <xdr:rowOff>95250</xdr:rowOff>
    </xdr:from>
    <xdr:to>
      <xdr:col>11</xdr:col>
      <xdr:colOff>403050</xdr:colOff>
      <xdr:row>76</xdr:row>
      <xdr:rowOff>75750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80</xdr:row>
      <xdr:rowOff>104775</xdr:rowOff>
    </xdr:from>
    <xdr:to>
      <xdr:col>11</xdr:col>
      <xdr:colOff>393525</xdr:colOff>
      <xdr:row>99</xdr:row>
      <xdr:rowOff>85275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11</xdr:col>
      <xdr:colOff>384000</xdr:colOff>
      <xdr:row>123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133350</xdr:rowOff>
    </xdr:from>
    <xdr:to>
      <xdr:col>11</xdr:col>
      <xdr:colOff>360187</xdr:colOff>
      <xdr:row>25</xdr:row>
      <xdr:rowOff>113850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74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152400</xdr:rowOff>
    </xdr:from>
    <xdr:to>
      <xdr:col>11</xdr:col>
      <xdr:colOff>364950</xdr:colOff>
      <xdr:row>99</xdr:row>
      <xdr:rowOff>132900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561975</xdr:colOff>
      <xdr:row>108</xdr:row>
      <xdr:rowOff>57150</xdr:rowOff>
    </xdr:from>
    <xdr:to>
      <xdr:col>11</xdr:col>
      <xdr:colOff>336375</xdr:colOff>
      <xdr:row>127</xdr:row>
      <xdr:rowOff>37650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11</xdr:col>
      <xdr:colOff>384000</xdr:colOff>
      <xdr:row>154</xdr:row>
      <xdr:rowOff>171000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162</xdr:row>
      <xdr:rowOff>28575</xdr:rowOff>
    </xdr:from>
    <xdr:to>
      <xdr:col>11</xdr:col>
      <xdr:colOff>412575</xdr:colOff>
      <xdr:row>181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188</xdr:row>
      <xdr:rowOff>0</xdr:rowOff>
    </xdr:from>
    <xdr:to>
      <xdr:col>11</xdr:col>
      <xdr:colOff>384000</xdr:colOff>
      <xdr:row>206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I-färg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D43"/>
  <sheetViews>
    <sheetView tabSelected="1" topLeftCell="A7" workbookViewId="0">
      <selection activeCell="G36" sqref="G36"/>
    </sheetView>
  </sheetViews>
  <sheetFormatPr defaultRowHeight="15" x14ac:dyDescent="0.25"/>
  <cols>
    <col min="1" max="16384" width="9.140625" style="1"/>
  </cols>
  <sheetData>
    <row r="3" spans="2:3" ht="16.5" x14ac:dyDescent="0.25">
      <c r="B3" s="25" t="s">
        <v>174</v>
      </c>
      <c r="C3" s="26"/>
    </row>
    <row r="4" spans="2:3" ht="30" x14ac:dyDescent="0.25">
      <c r="B4" s="27" t="s">
        <v>173</v>
      </c>
      <c r="C4" s="28"/>
    </row>
    <row r="5" spans="2:3" ht="15.75" x14ac:dyDescent="0.25">
      <c r="B5" s="29" t="s">
        <v>32</v>
      </c>
      <c r="C5" s="26"/>
    </row>
    <row r="6" spans="2:3" ht="15.75" x14ac:dyDescent="0.25">
      <c r="B6" s="30"/>
      <c r="C6" s="26"/>
    </row>
    <row r="7" spans="2:3" ht="15.75" x14ac:dyDescent="0.25">
      <c r="B7" s="30"/>
      <c r="C7" s="26"/>
    </row>
    <row r="8" spans="2:3" x14ac:dyDescent="0.25">
      <c r="B8" s="26"/>
      <c r="C8" s="26"/>
    </row>
    <row r="9" spans="2:3" x14ac:dyDescent="0.25">
      <c r="B9" s="26"/>
      <c r="C9" s="26"/>
    </row>
    <row r="10" spans="2:3" ht="15.75" x14ac:dyDescent="0.25">
      <c r="B10" s="76" t="s">
        <v>175</v>
      </c>
      <c r="C10" s="31"/>
    </row>
    <row r="11" spans="2:3" ht="15.75" x14ac:dyDescent="0.25">
      <c r="B11" s="33"/>
      <c r="C11" s="33"/>
    </row>
    <row r="12" spans="2:3" ht="15.75" x14ac:dyDescent="0.25">
      <c r="B12" s="75" t="s">
        <v>176</v>
      </c>
      <c r="C12" s="33"/>
    </row>
    <row r="13" spans="2:3" ht="15.75" x14ac:dyDescent="0.25">
      <c r="B13" s="32"/>
      <c r="C13" s="32"/>
    </row>
    <row r="14" spans="2:3" ht="15.75" x14ac:dyDescent="0.25">
      <c r="C14" s="75" t="s">
        <v>171</v>
      </c>
    </row>
    <row r="15" spans="2:3" ht="15.75" x14ac:dyDescent="0.25">
      <c r="C15" s="75"/>
    </row>
    <row r="16" spans="2:3" ht="15.75" x14ac:dyDescent="0.25">
      <c r="C16" s="75" t="s">
        <v>172</v>
      </c>
    </row>
    <row r="17" spans="2:3" ht="15.75" x14ac:dyDescent="0.25">
      <c r="C17" s="75"/>
    </row>
    <row r="18" spans="2:3" ht="15.75" x14ac:dyDescent="0.25">
      <c r="C18" s="75" t="s">
        <v>184</v>
      </c>
    </row>
    <row r="19" spans="2:3" ht="15.75" x14ac:dyDescent="0.25">
      <c r="B19" s="32"/>
      <c r="C19" s="77"/>
    </row>
    <row r="20" spans="2:3" x14ac:dyDescent="0.25">
      <c r="C20" s="34"/>
    </row>
    <row r="21" spans="2:3" ht="15.75" x14ac:dyDescent="0.25">
      <c r="B21" s="33" t="s">
        <v>177</v>
      </c>
      <c r="C21" s="34"/>
    </row>
    <row r="22" spans="2:3" ht="15.75" x14ac:dyDescent="0.25">
      <c r="B22" s="33"/>
      <c r="C22" s="34"/>
    </row>
    <row r="23" spans="2:3" ht="15.75" x14ac:dyDescent="0.25">
      <c r="B23" s="74" t="s">
        <v>178</v>
      </c>
      <c r="C23" s="34"/>
    </row>
    <row r="24" spans="2:3" ht="15.75" x14ac:dyDescent="0.25">
      <c r="C24" s="74" t="s">
        <v>51</v>
      </c>
    </row>
    <row r="25" spans="2:3" ht="15.75" x14ac:dyDescent="0.25">
      <c r="C25" s="74"/>
    </row>
    <row r="26" spans="2:3" ht="15.75" x14ac:dyDescent="0.25">
      <c r="C26" s="74" t="s">
        <v>179</v>
      </c>
    </row>
    <row r="27" spans="2:3" ht="15.75" x14ac:dyDescent="0.25">
      <c r="C27" s="74"/>
    </row>
    <row r="28" spans="2:3" ht="15.75" x14ac:dyDescent="0.25">
      <c r="C28" s="74" t="s">
        <v>180</v>
      </c>
    </row>
    <row r="29" spans="2:3" ht="15.75" x14ac:dyDescent="0.25">
      <c r="C29" s="74"/>
    </row>
    <row r="30" spans="2:3" ht="15.75" x14ac:dyDescent="0.25">
      <c r="C30" s="74" t="s">
        <v>77</v>
      </c>
    </row>
    <row r="31" spans="2:3" ht="15.75" x14ac:dyDescent="0.25">
      <c r="C31" s="74"/>
    </row>
    <row r="32" spans="2:3" ht="15.75" x14ac:dyDescent="0.25">
      <c r="C32" s="74" t="s">
        <v>181</v>
      </c>
    </row>
    <row r="33" spans="2:4" ht="15.75" x14ac:dyDescent="0.25">
      <c r="C33" s="74"/>
    </row>
    <row r="34" spans="2:4" ht="15.75" x14ac:dyDescent="0.25">
      <c r="C34" s="74" t="s">
        <v>182</v>
      </c>
    </row>
    <row r="35" spans="2:4" ht="15.75" x14ac:dyDescent="0.25">
      <c r="C35" s="74"/>
    </row>
    <row r="36" spans="2:4" ht="15.75" x14ac:dyDescent="0.25">
      <c r="C36" s="74" t="s">
        <v>112</v>
      </c>
    </row>
    <row r="37" spans="2:4" x14ac:dyDescent="0.25">
      <c r="C37" s="78"/>
    </row>
    <row r="38" spans="2:4" ht="15.75" x14ac:dyDescent="0.25">
      <c r="B38" s="150" t="s">
        <v>183</v>
      </c>
    </row>
    <row r="39" spans="2:4" x14ac:dyDescent="0.25">
      <c r="C39" s="78"/>
    </row>
    <row r="40" spans="2:4" ht="15.75" x14ac:dyDescent="0.25">
      <c r="B40" s="32"/>
      <c r="D40" s="35"/>
    </row>
    <row r="41" spans="2:4" ht="15.75" x14ac:dyDescent="0.25">
      <c r="B41" s="32"/>
      <c r="D41" s="35"/>
    </row>
    <row r="42" spans="2:4" ht="15.75" x14ac:dyDescent="0.25">
      <c r="B42" s="32"/>
      <c r="D42" s="35"/>
    </row>
    <row r="43" spans="2:4" x14ac:dyDescent="0.25">
      <c r="D43" s="35"/>
    </row>
  </sheetData>
  <hyperlinks>
    <hyperlink ref="C14" location="Background!A1" display="Background"/>
    <hyperlink ref="C26" location="'Unsecured loands'!A1" display="Unsecured loans"/>
    <hyperlink ref="C34" location="'Monthly suplus'!A1" display="Monthly surplus"/>
    <hyperlink ref="C36" location="'Stress tests'!A1" display="Stress tests"/>
    <hyperlink ref="C16" location="'Swedish mortgage holders'!A1" display="Swedish mortgage holders"/>
    <hyperlink ref="C18" location="'Households payment ability'!A1" display="Households payment ability"/>
    <hyperlink ref="C24" location="LTV!A1" display="Loan-to-value ratio"/>
    <hyperlink ref="B38" location="'Mortgage stock'!A1" display="Mortgage stock"/>
    <hyperlink ref="C28" location="DTI!A1" display="Debt-to-income ratio"/>
    <hyperlink ref="C30" location="Amortisation!A1" display="Amortisation"/>
    <hyperlink ref="C32" location="'Interest and debt service ratio'!A1" display="Interest- and debt service-to income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4"/>
  <sheetViews>
    <sheetView workbookViewId="0"/>
  </sheetViews>
  <sheetFormatPr defaultRowHeight="15" x14ac:dyDescent="0.25"/>
  <cols>
    <col min="1" max="12" width="9.140625" style="6"/>
    <col min="13" max="13" width="20.7109375" style="6" customWidth="1"/>
    <col min="14" max="14" width="29.42578125" style="145" customWidth="1"/>
    <col min="15" max="15" width="22.5703125" style="138" customWidth="1"/>
    <col min="16" max="16" width="18.7109375" style="138" customWidth="1"/>
    <col min="17" max="22" width="10.5703125" style="6" bestFit="1" customWidth="1"/>
    <col min="23" max="16384" width="9.140625" style="6"/>
  </cols>
  <sheetData>
    <row r="1" spans="1:23" ht="15.75" x14ac:dyDescent="0.25">
      <c r="A1" s="79"/>
      <c r="B1" s="4" t="s">
        <v>186</v>
      </c>
    </row>
    <row r="3" spans="1:23" ht="15.75" x14ac:dyDescent="0.25">
      <c r="B3" s="22" t="s">
        <v>222</v>
      </c>
    </row>
    <row r="4" spans="1:23" x14ac:dyDescent="0.25">
      <c r="B4" s="136" t="s">
        <v>33</v>
      </c>
      <c r="O4" s="144"/>
      <c r="P4" s="144"/>
    </row>
    <row r="5" spans="1:23" x14ac:dyDescent="0.25">
      <c r="B5" s="24" t="s">
        <v>48</v>
      </c>
      <c r="J5" s="1"/>
      <c r="O5" s="144"/>
    </row>
    <row r="6" spans="1:23" x14ac:dyDescent="0.25">
      <c r="B6" s="94" t="s">
        <v>223</v>
      </c>
      <c r="L6" s="7"/>
      <c r="O6" s="144"/>
      <c r="P6" s="144"/>
      <c r="Q6" s="7"/>
      <c r="R6" s="7"/>
    </row>
    <row r="7" spans="1:23" x14ac:dyDescent="0.25">
      <c r="B7" s="1" t="s">
        <v>224</v>
      </c>
      <c r="P7" s="139"/>
      <c r="Q7" s="21"/>
      <c r="R7" s="3"/>
    </row>
    <row r="8" spans="1:23" x14ac:dyDescent="0.25">
      <c r="P8" s="139"/>
      <c r="Q8" s="21"/>
      <c r="R8" s="3"/>
    </row>
    <row r="9" spans="1:23" x14ac:dyDescent="0.25">
      <c r="N9" s="142"/>
      <c r="O9" s="144"/>
      <c r="P9" s="144"/>
      <c r="Q9" s="7"/>
      <c r="R9" s="7"/>
      <c r="S9" s="7"/>
      <c r="T9" s="7"/>
      <c r="U9" s="7"/>
      <c r="V9" s="7"/>
      <c r="W9" s="7"/>
    </row>
    <row r="10" spans="1:23" ht="30" x14ac:dyDescent="0.25">
      <c r="N10" s="141" t="s">
        <v>49</v>
      </c>
      <c r="O10" s="143" t="s">
        <v>97</v>
      </c>
      <c r="P10" s="144" t="s">
        <v>98</v>
      </c>
      <c r="Q10" s="137"/>
      <c r="R10" s="137"/>
      <c r="S10" s="137"/>
      <c r="T10" s="137"/>
      <c r="U10" s="137"/>
      <c r="V10" s="137"/>
      <c r="W10" s="137"/>
    </row>
    <row r="11" spans="1:23" x14ac:dyDescent="0.25">
      <c r="N11" s="145" t="s">
        <v>0</v>
      </c>
      <c r="O11" s="139">
        <v>2.5295200000000002</v>
      </c>
      <c r="P11" s="139">
        <v>4.3769799999999996</v>
      </c>
      <c r="Q11" s="21"/>
      <c r="R11" s="21"/>
      <c r="S11" s="21"/>
      <c r="T11" s="21"/>
      <c r="U11" s="21"/>
      <c r="V11" s="21"/>
    </row>
    <row r="12" spans="1:23" x14ac:dyDescent="0.25">
      <c r="N12" s="145" t="s">
        <v>8</v>
      </c>
      <c r="O12" s="139">
        <v>3.77386</v>
      </c>
      <c r="P12" s="139">
        <v>5.88443</v>
      </c>
      <c r="Q12" s="21"/>
      <c r="R12" s="21"/>
      <c r="S12" s="21"/>
      <c r="T12" s="21"/>
      <c r="U12" s="21"/>
      <c r="V12" s="21"/>
    </row>
    <row r="13" spans="1:23" x14ac:dyDescent="0.25">
      <c r="N13" s="145" t="s">
        <v>15</v>
      </c>
      <c r="O13" s="139">
        <v>4.7032299999999996</v>
      </c>
      <c r="P13" s="139">
        <v>7.0480999999999998</v>
      </c>
      <c r="Q13" s="21"/>
      <c r="R13" s="21"/>
      <c r="S13" s="21"/>
      <c r="T13" s="21"/>
      <c r="U13" s="21"/>
      <c r="V13" s="21"/>
    </row>
    <row r="14" spans="1:23" x14ac:dyDescent="0.25">
      <c r="N14" s="145" t="s">
        <v>16</v>
      </c>
      <c r="O14" s="139">
        <v>4.9363999999999999</v>
      </c>
      <c r="P14" s="139">
        <v>9.0187000000000008</v>
      </c>
      <c r="Q14" s="21"/>
      <c r="R14" s="21"/>
      <c r="S14" s="21"/>
      <c r="T14" s="21"/>
      <c r="U14" s="21"/>
      <c r="V14" s="21"/>
    </row>
    <row r="15" spans="1:23" x14ac:dyDescent="0.25">
      <c r="N15" s="145" t="s">
        <v>57</v>
      </c>
      <c r="O15" s="139">
        <v>5.4816000000000003</v>
      </c>
      <c r="P15" s="139">
        <v>13.014200000000001</v>
      </c>
      <c r="Q15" s="21"/>
      <c r="R15" s="21"/>
      <c r="S15" s="21"/>
      <c r="T15" s="21"/>
      <c r="U15" s="21"/>
      <c r="V15" s="21"/>
    </row>
    <row r="28" spans="2:20" ht="15.75" x14ac:dyDescent="0.25">
      <c r="B28" s="22" t="s">
        <v>225</v>
      </c>
    </row>
    <row r="29" spans="2:20" x14ac:dyDescent="0.25">
      <c r="B29" s="136" t="s">
        <v>33</v>
      </c>
    </row>
    <row r="30" spans="2:20" x14ac:dyDescent="0.25">
      <c r="B30" s="24" t="s">
        <v>48</v>
      </c>
      <c r="J30" s="1"/>
    </row>
    <row r="31" spans="2:20" ht="15.75" x14ac:dyDescent="0.25">
      <c r="B31" s="22"/>
      <c r="O31" s="144"/>
      <c r="P31" s="144"/>
      <c r="Q31" s="7"/>
      <c r="R31" s="7"/>
      <c r="S31" s="7"/>
      <c r="T31" s="7"/>
    </row>
    <row r="32" spans="2:20" ht="30" x14ac:dyDescent="0.25">
      <c r="N32" s="104" t="s">
        <v>71</v>
      </c>
      <c r="O32" s="143" t="s">
        <v>97</v>
      </c>
      <c r="P32" s="144" t="s">
        <v>98</v>
      </c>
      <c r="Q32" s="7"/>
      <c r="R32" s="7"/>
      <c r="S32" s="7"/>
      <c r="T32" s="7"/>
    </row>
    <row r="33" spans="14:20" x14ac:dyDescent="0.25">
      <c r="N33" s="105" t="s">
        <v>1</v>
      </c>
      <c r="O33" s="139">
        <v>1.27613</v>
      </c>
      <c r="P33" s="139">
        <v>4.1668000000000003</v>
      </c>
      <c r="Q33" s="21"/>
      <c r="R33" s="21"/>
      <c r="S33" s="21"/>
      <c r="T33" s="21"/>
    </row>
    <row r="34" spans="14:20" x14ac:dyDescent="0.25">
      <c r="N34" s="105" t="s">
        <v>7</v>
      </c>
      <c r="O34" s="139">
        <v>2.7940399999999999</v>
      </c>
      <c r="P34" s="139">
        <v>5.7914199999999996</v>
      </c>
      <c r="Q34" s="21"/>
      <c r="R34" s="21"/>
      <c r="S34" s="21"/>
      <c r="T34" s="21"/>
    </row>
    <row r="35" spans="14:20" x14ac:dyDescent="0.25">
      <c r="N35" s="105" t="s">
        <v>2</v>
      </c>
      <c r="O35" s="139">
        <v>4.3078599999999998</v>
      </c>
      <c r="P35" s="139">
        <v>7.5617999999999999</v>
      </c>
      <c r="Q35" s="21"/>
      <c r="R35" s="21"/>
      <c r="S35" s="21"/>
      <c r="T35" s="21"/>
    </row>
    <row r="36" spans="14:20" x14ac:dyDescent="0.25">
      <c r="N36" s="105" t="s">
        <v>3</v>
      </c>
      <c r="O36" s="139">
        <v>5.7070999999999996</v>
      </c>
      <c r="P36" s="139">
        <v>9.3291799999999991</v>
      </c>
      <c r="Q36" s="21"/>
      <c r="R36" s="21"/>
      <c r="S36" s="21"/>
      <c r="T36" s="21"/>
    </row>
    <row r="37" spans="14:20" x14ac:dyDescent="0.25">
      <c r="N37" s="105" t="s">
        <v>4</v>
      </c>
      <c r="O37" s="139">
        <v>7.0463899999999997</v>
      </c>
      <c r="P37" s="139">
        <v>10.9162</v>
      </c>
      <c r="Q37" s="21"/>
      <c r="R37" s="21"/>
      <c r="S37" s="21"/>
      <c r="T37" s="21"/>
    </row>
    <row r="38" spans="14:20" x14ac:dyDescent="0.25">
      <c r="N38" s="105" t="s">
        <v>5</v>
      </c>
      <c r="O38" s="139">
        <v>8.3292800000000007</v>
      </c>
      <c r="P38" s="139">
        <v>12.1396</v>
      </c>
      <c r="Q38" s="21"/>
      <c r="R38" s="21"/>
      <c r="S38" s="21"/>
      <c r="T38" s="21"/>
    </row>
    <row r="39" spans="14:20" x14ac:dyDescent="0.25">
      <c r="N39" s="140" t="s">
        <v>72</v>
      </c>
      <c r="O39" s="139">
        <v>11.7637</v>
      </c>
      <c r="P39" s="139">
        <v>15.0486</v>
      </c>
      <c r="Q39" s="21"/>
      <c r="R39" s="21"/>
      <c r="S39" s="21"/>
      <c r="T39" s="21"/>
    </row>
    <row r="40" spans="14:20" x14ac:dyDescent="0.25">
      <c r="P40" s="146"/>
    </row>
    <row r="53" spans="2:16" ht="15.75" x14ac:dyDescent="0.25">
      <c r="B53" s="22" t="s">
        <v>226</v>
      </c>
    </row>
    <row r="54" spans="2:16" x14ac:dyDescent="0.25">
      <c r="B54" s="136" t="s">
        <v>33</v>
      </c>
    </row>
    <row r="55" spans="2:16" x14ac:dyDescent="0.25">
      <c r="B55" s="24" t="s">
        <v>48</v>
      </c>
      <c r="J55" s="1"/>
    </row>
    <row r="56" spans="2:16" x14ac:dyDescent="0.25">
      <c r="B56" s="1" t="s">
        <v>255</v>
      </c>
    </row>
    <row r="57" spans="2:16" ht="17.25" customHeight="1" x14ac:dyDescent="0.25">
      <c r="B57" s="1" t="s">
        <v>227</v>
      </c>
      <c r="N57" s="142" t="s">
        <v>61</v>
      </c>
      <c r="O57" s="143" t="s">
        <v>97</v>
      </c>
      <c r="P57" s="144" t="s">
        <v>98</v>
      </c>
    </row>
    <row r="58" spans="2:16" x14ac:dyDescent="0.25">
      <c r="N58" s="145">
        <v>1</v>
      </c>
      <c r="O58" s="139">
        <v>4.5027299999999997</v>
      </c>
      <c r="P58" s="139">
        <v>8.2127800000000004</v>
      </c>
    </row>
    <row r="59" spans="2:16" x14ac:dyDescent="0.25">
      <c r="N59" s="145">
        <v>2</v>
      </c>
      <c r="O59" s="139">
        <v>4.7694200000000002</v>
      </c>
      <c r="P59" s="139">
        <v>8.8119499999999995</v>
      </c>
    </row>
    <row r="60" spans="2:16" x14ac:dyDescent="0.25">
      <c r="N60" s="145">
        <v>3</v>
      </c>
      <c r="O60" s="139">
        <v>4.8803400000000003</v>
      </c>
      <c r="P60" s="139">
        <v>8.6118299999999994</v>
      </c>
    </row>
    <row r="61" spans="2:16" x14ac:dyDescent="0.25">
      <c r="N61" s="145">
        <v>4</v>
      </c>
      <c r="O61" s="139">
        <v>4.7292199999999998</v>
      </c>
      <c r="P61" s="139">
        <v>8.0626200000000008</v>
      </c>
    </row>
    <row r="62" spans="2:16" x14ac:dyDescent="0.25">
      <c r="N62" s="145">
        <v>5</v>
      </c>
      <c r="O62" s="139">
        <v>4.3971299999999998</v>
      </c>
      <c r="P62" s="139">
        <v>7.9173799999999996</v>
      </c>
    </row>
    <row r="63" spans="2:16" x14ac:dyDescent="0.25">
      <c r="N63" s="145">
        <v>6</v>
      </c>
      <c r="O63" s="139">
        <v>4.3432599999999999</v>
      </c>
      <c r="P63" s="139">
        <v>7.7333400000000001</v>
      </c>
    </row>
    <row r="64" spans="2:16" x14ac:dyDescent="0.25">
      <c r="N64" s="145">
        <v>7</v>
      </c>
      <c r="O64" s="139">
        <v>4.3399799999999997</v>
      </c>
      <c r="P64" s="139">
        <v>7.60867</v>
      </c>
    </row>
    <row r="65" spans="2:16" x14ac:dyDescent="0.25">
      <c r="N65" s="145">
        <v>8</v>
      </c>
      <c r="O65" s="139">
        <v>4.3574999999999999</v>
      </c>
      <c r="P65" s="139">
        <v>7.2922000000000002</v>
      </c>
    </row>
    <row r="66" spans="2:16" x14ac:dyDescent="0.25">
      <c r="N66" s="145">
        <v>9</v>
      </c>
      <c r="O66" s="139">
        <v>4.5191699999999999</v>
      </c>
      <c r="P66" s="139">
        <v>7.2518900000000004</v>
      </c>
    </row>
    <row r="67" spans="2:16" x14ac:dyDescent="0.25">
      <c r="N67" s="145">
        <v>10</v>
      </c>
      <c r="O67" s="139">
        <v>4.5197599999999998</v>
      </c>
      <c r="P67" s="139">
        <v>6.9092799999999999</v>
      </c>
    </row>
    <row r="78" spans="2:16" ht="15.75" x14ac:dyDescent="0.25">
      <c r="B78" s="22" t="s">
        <v>228</v>
      </c>
    </row>
    <row r="79" spans="2:16" x14ac:dyDescent="0.25">
      <c r="B79" s="136" t="s">
        <v>33</v>
      </c>
    </row>
    <row r="80" spans="2:16" x14ac:dyDescent="0.25">
      <c r="B80" s="24" t="s">
        <v>48</v>
      </c>
      <c r="J80" s="1"/>
    </row>
    <row r="81" spans="14:16" ht="30" x14ac:dyDescent="0.25">
      <c r="N81" s="142" t="s">
        <v>54</v>
      </c>
      <c r="O81" s="143" t="s">
        <v>97</v>
      </c>
      <c r="P81" s="144" t="s">
        <v>98</v>
      </c>
    </row>
    <row r="82" spans="14:16" x14ac:dyDescent="0.25">
      <c r="N82" s="145" t="s">
        <v>229</v>
      </c>
      <c r="O82" s="139">
        <v>4.7820799999999997</v>
      </c>
      <c r="P82" s="139">
        <v>9.3692600000000006</v>
      </c>
    </row>
    <row r="83" spans="14:16" x14ac:dyDescent="0.25">
      <c r="N83" s="145" t="s">
        <v>30</v>
      </c>
      <c r="O83" s="139">
        <v>4.7256099999999996</v>
      </c>
      <c r="P83" s="139">
        <v>8.0995100000000004</v>
      </c>
    </row>
    <row r="84" spans="14:16" x14ac:dyDescent="0.25">
      <c r="N84" s="145" t="s">
        <v>23</v>
      </c>
      <c r="O84" s="139">
        <v>4.2565499999999998</v>
      </c>
      <c r="P84" s="139">
        <v>7.1397399999999998</v>
      </c>
    </row>
    <row r="85" spans="14:16" x14ac:dyDescent="0.25">
      <c r="N85" s="145" t="s">
        <v>56</v>
      </c>
      <c r="O85" s="139">
        <v>3.8439800000000002</v>
      </c>
      <c r="P85" s="139">
        <v>5.5180800000000003</v>
      </c>
    </row>
    <row r="86" spans="14:16" x14ac:dyDescent="0.25">
      <c r="O86" s="139"/>
      <c r="P86" s="139"/>
    </row>
    <row r="103" spans="2:16" ht="15.75" x14ac:dyDescent="0.25">
      <c r="B103" s="22" t="s">
        <v>230</v>
      </c>
    </row>
    <row r="104" spans="2:16" x14ac:dyDescent="0.25">
      <c r="B104" s="136" t="s">
        <v>33</v>
      </c>
    </row>
    <row r="105" spans="2:16" x14ac:dyDescent="0.25">
      <c r="B105" s="24" t="s">
        <v>48</v>
      </c>
      <c r="J105" s="1"/>
    </row>
    <row r="107" spans="2:16" ht="30" x14ac:dyDescent="0.25">
      <c r="N107" s="142" t="s">
        <v>6</v>
      </c>
      <c r="O107" s="143" t="s">
        <v>97</v>
      </c>
      <c r="P107" s="144" t="s">
        <v>98</v>
      </c>
    </row>
    <row r="108" spans="2:16" x14ac:dyDescent="0.25">
      <c r="N108" s="12" t="s">
        <v>143</v>
      </c>
      <c r="O108" s="139">
        <v>4.9799300000000004</v>
      </c>
      <c r="P108" s="139">
        <v>7.9189999999999996</v>
      </c>
    </row>
    <row r="109" spans="2:16" x14ac:dyDescent="0.25">
      <c r="N109" s="12" t="s">
        <v>142</v>
      </c>
      <c r="O109" s="139">
        <v>4.3742900000000002</v>
      </c>
      <c r="P109" s="139">
        <v>7.8476400000000002</v>
      </c>
    </row>
    <row r="110" spans="2:16" x14ac:dyDescent="0.25">
      <c r="N110" s="12" t="s">
        <v>141</v>
      </c>
      <c r="O110" s="139">
        <v>5.5079799999999999</v>
      </c>
      <c r="P110" s="139">
        <v>8.4360900000000001</v>
      </c>
    </row>
    <row r="111" spans="2:16" x14ac:dyDescent="0.25">
      <c r="N111" s="12" t="s">
        <v>187</v>
      </c>
      <c r="O111" s="139">
        <v>3.7003200000000001</v>
      </c>
      <c r="P111" s="139">
        <v>7.4361600000000001</v>
      </c>
    </row>
    <row r="112" spans="2:16" x14ac:dyDescent="0.25">
      <c r="N112" s="12" t="s">
        <v>159</v>
      </c>
      <c r="O112" s="139">
        <v>4.2334899999999998</v>
      </c>
      <c r="P112" s="139">
        <v>7.5605200000000004</v>
      </c>
    </row>
    <row r="114" spans="15:16" x14ac:dyDescent="0.25">
      <c r="O114" s="139"/>
      <c r="P114" s="139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196"/>
  <sheetViews>
    <sheetView zoomScaleNormal="100" workbookViewId="0"/>
  </sheetViews>
  <sheetFormatPr defaultRowHeight="15" x14ac:dyDescent="0.25"/>
  <cols>
    <col min="1" max="12" width="9.140625" style="6"/>
    <col min="13" max="13" width="9.140625" style="6" customWidth="1"/>
    <col min="14" max="14" width="29.42578125" style="192" customWidth="1"/>
    <col min="15" max="15" width="9.5703125" style="192" customWidth="1"/>
    <col min="16" max="16" width="9.42578125" style="183" customWidth="1"/>
    <col min="17" max="19" width="11.5703125" style="183" bestFit="1" customWidth="1"/>
    <col min="20" max="20" width="9.140625" style="183"/>
    <col min="21" max="16384" width="9.140625" style="6"/>
  </cols>
  <sheetData>
    <row r="1" spans="1:20" ht="15.75" x14ac:dyDescent="0.25">
      <c r="A1" s="79"/>
      <c r="B1" s="4" t="s">
        <v>186</v>
      </c>
      <c r="M1" s="145"/>
      <c r="N1" s="182"/>
      <c r="O1" s="182"/>
    </row>
    <row r="2" spans="1:20" x14ac:dyDescent="0.25">
      <c r="M2" s="145"/>
      <c r="N2" s="182"/>
      <c r="O2" s="182"/>
    </row>
    <row r="3" spans="1:20" ht="15.75" x14ac:dyDescent="0.25">
      <c r="B3" s="22" t="s">
        <v>231</v>
      </c>
      <c r="M3" s="184"/>
      <c r="N3" s="182"/>
      <c r="O3" s="182"/>
    </row>
    <row r="4" spans="1:20" x14ac:dyDescent="0.25">
      <c r="B4" s="136" t="s">
        <v>33</v>
      </c>
      <c r="M4" s="145"/>
      <c r="N4" s="182"/>
      <c r="O4" s="182"/>
      <c r="P4" s="185"/>
      <c r="Q4" s="185"/>
    </row>
    <row r="5" spans="1:20" x14ac:dyDescent="0.25">
      <c r="B5" s="24" t="s">
        <v>48</v>
      </c>
      <c r="J5" s="1"/>
      <c r="M5" s="145"/>
      <c r="N5" s="182"/>
      <c r="O5" s="182"/>
    </row>
    <row r="6" spans="1:20" x14ac:dyDescent="0.25">
      <c r="B6" s="1" t="s">
        <v>256</v>
      </c>
      <c r="L6" s="7"/>
      <c r="M6" s="145"/>
      <c r="N6" s="182"/>
      <c r="O6" s="182"/>
      <c r="S6" s="185"/>
    </row>
    <row r="7" spans="1:20" x14ac:dyDescent="0.25">
      <c r="M7" s="145"/>
      <c r="N7" s="182"/>
      <c r="O7" s="182"/>
      <c r="S7" s="3"/>
    </row>
    <row r="8" spans="1:20" x14ac:dyDescent="0.25">
      <c r="M8" s="145"/>
      <c r="N8" s="182"/>
      <c r="O8" s="182"/>
      <c r="Q8" s="2" t="s">
        <v>232</v>
      </c>
    </row>
    <row r="9" spans="1:20" x14ac:dyDescent="0.25">
      <c r="M9" s="145"/>
      <c r="N9" s="186" t="s">
        <v>49</v>
      </c>
      <c r="O9" s="185">
        <v>2011</v>
      </c>
      <c r="P9" s="185">
        <v>2012</v>
      </c>
      <c r="Q9" s="185">
        <v>2013</v>
      </c>
      <c r="R9" s="185">
        <v>2014</v>
      </c>
      <c r="S9" s="185">
        <v>2015</v>
      </c>
    </row>
    <row r="10" spans="1:20" x14ac:dyDescent="0.25">
      <c r="M10" s="145"/>
      <c r="N10" s="182" t="s">
        <v>0</v>
      </c>
      <c r="O10" s="187">
        <v>27.224999999999998</v>
      </c>
      <c r="P10" s="188">
        <v>34.600999999999999</v>
      </c>
      <c r="Q10" s="188">
        <v>31.441000000000003</v>
      </c>
      <c r="R10" s="188">
        <v>35.683999999999997</v>
      </c>
      <c r="S10" s="188">
        <v>37.470700000000001</v>
      </c>
      <c r="T10" s="188"/>
    </row>
    <row r="11" spans="1:20" x14ac:dyDescent="0.25">
      <c r="M11" s="145"/>
      <c r="N11" s="182" t="s">
        <v>8</v>
      </c>
      <c r="O11" s="187">
        <v>32.725000000000001</v>
      </c>
      <c r="P11" s="188">
        <v>35.784999999999997</v>
      </c>
      <c r="Q11" s="188">
        <v>35.913000000000004</v>
      </c>
      <c r="R11" s="188">
        <v>39.180999999999997</v>
      </c>
      <c r="S11" s="188">
        <v>41.619099999999996</v>
      </c>
      <c r="T11" s="188"/>
    </row>
    <row r="12" spans="1:20" x14ac:dyDescent="0.25">
      <c r="M12" s="145"/>
      <c r="N12" s="182" t="s">
        <v>15</v>
      </c>
      <c r="O12" s="187">
        <v>32.353999999999999</v>
      </c>
      <c r="P12" s="188">
        <v>35.429000000000002</v>
      </c>
      <c r="Q12" s="188">
        <v>37.058999999999997</v>
      </c>
      <c r="R12" s="188">
        <v>39.940999999999995</v>
      </c>
      <c r="S12" s="188">
        <v>42.361269999999998</v>
      </c>
      <c r="T12" s="188"/>
    </row>
    <row r="13" spans="1:20" x14ac:dyDescent="0.25">
      <c r="M13" s="145"/>
      <c r="N13" s="182" t="s">
        <v>16</v>
      </c>
      <c r="O13" s="187">
        <v>31.387999999999998</v>
      </c>
      <c r="P13" s="188">
        <v>34.677</v>
      </c>
      <c r="Q13" s="188">
        <v>33.778999999999996</v>
      </c>
      <c r="R13" s="188">
        <v>37.502000000000002</v>
      </c>
      <c r="S13" s="188">
        <v>39.076779999999999</v>
      </c>
      <c r="T13" s="188"/>
    </row>
    <row r="14" spans="1:20" x14ac:dyDescent="0.25">
      <c r="M14" s="145"/>
      <c r="N14" s="182" t="s">
        <v>57</v>
      </c>
      <c r="O14" s="187">
        <v>25.445</v>
      </c>
      <c r="P14" s="188">
        <v>31.344000000000001</v>
      </c>
      <c r="Q14" s="188">
        <v>26.91</v>
      </c>
      <c r="R14" s="188">
        <v>29.286000000000001</v>
      </c>
      <c r="S14" s="188">
        <v>31.914540000000002</v>
      </c>
      <c r="T14" s="188"/>
    </row>
    <row r="15" spans="1:20" x14ac:dyDescent="0.25">
      <c r="M15" s="145"/>
      <c r="N15" s="189"/>
      <c r="O15" s="189"/>
      <c r="P15" s="188"/>
      <c r="Q15" s="188"/>
      <c r="R15" s="188"/>
    </row>
    <row r="16" spans="1:20" x14ac:dyDescent="0.25">
      <c r="M16" s="145"/>
      <c r="N16" s="189"/>
      <c r="O16" s="189"/>
      <c r="P16" s="188"/>
      <c r="Q16" s="188"/>
      <c r="R16" s="188"/>
    </row>
    <row r="17" spans="2:15" x14ac:dyDescent="0.25">
      <c r="M17" s="145"/>
      <c r="N17" s="182"/>
      <c r="O17" s="182"/>
    </row>
    <row r="18" spans="2:15" x14ac:dyDescent="0.25">
      <c r="M18" s="145"/>
      <c r="N18" s="182"/>
      <c r="O18" s="182"/>
    </row>
    <row r="19" spans="2:15" x14ac:dyDescent="0.25">
      <c r="M19" s="145"/>
      <c r="N19" s="182"/>
      <c r="O19" s="182"/>
    </row>
    <row r="20" spans="2:15" x14ac:dyDescent="0.25">
      <c r="M20" s="145"/>
      <c r="N20" s="182"/>
      <c r="O20" s="182"/>
    </row>
    <row r="21" spans="2:15" x14ac:dyDescent="0.25">
      <c r="M21" s="145"/>
      <c r="N21" s="182"/>
      <c r="O21" s="182"/>
    </row>
    <row r="22" spans="2:15" x14ac:dyDescent="0.25">
      <c r="M22" s="145"/>
      <c r="N22" s="182"/>
      <c r="O22" s="182"/>
    </row>
    <row r="23" spans="2:15" x14ac:dyDescent="0.25">
      <c r="M23" s="145"/>
      <c r="N23" s="182"/>
      <c r="O23" s="182"/>
    </row>
    <row r="24" spans="2:15" x14ac:dyDescent="0.25">
      <c r="M24" s="145"/>
      <c r="N24" s="182"/>
      <c r="O24" s="182"/>
    </row>
    <row r="25" spans="2:15" x14ac:dyDescent="0.25">
      <c r="M25" s="145"/>
      <c r="N25" s="182"/>
      <c r="O25" s="182"/>
    </row>
    <row r="26" spans="2:15" x14ac:dyDescent="0.25">
      <c r="M26" s="145"/>
      <c r="N26" s="182"/>
      <c r="O26" s="182"/>
    </row>
    <row r="27" spans="2:15" x14ac:dyDescent="0.25">
      <c r="M27" s="145"/>
      <c r="N27" s="182"/>
      <c r="O27" s="182"/>
    </row>
    <row r="28" spans="2:15" ht="15.75" x14ac:dyDescent="0.25">
      <c r="B28" s="22" t="s">
        <v>231</v>
      </c>
      <c r="M28" s="145"/>
      <c r="N28" s="182"/>
      <c r="O28" s="182"/>
    </row>
    <row r="29" spans="2:15" x14ac:dyDescent="0.25">
      <c r="B29" s="136" t="s">
        <v>33</v>
      </c>
      <c r="M29" s="145"/>
      <c r="N29" s="182"/>
      <c r="O29" s="182"/>
    </row>
    <row r="30" spans="2:15" x14ac:dyDescent="0.25">
      <c r="B30" s="24" t="s">
        <v>48</v>
      </c>
      <c r="J30" s="1"/>
      <c r="M30" s="145"/>
      <c r="N30" s="182"/>
      <c r="O30" s="182"/>
    </row>
    <row r="31" spans="2:15" x14ac:dyDescent="0.25">
      <c r="B31" s="6" t="s">
        <v>233</v>
      </c>
      <c r="M31" s="145"/>
      <c r="N31" s="182"/>
      <c r="O31" s="182"/>
    </row>
    <row r="32" spans="2:15" x14ac:dyDescent="0.25">
      <c r="M32" s="145"/>
      <c r="N32" s="182"/>
      <c r="O32" s="182"/>
    </row>
    <row r="33" spans="13:20" x14ac:dyDescent="0.25">
      <c r="M33" s="145"/>
      <c r="N33" s="182"/>
      <c r="O33" s="182"/>
      <c r="Q33" s="2" t="s">
        <v>232</v>
      </c>
    </row>
    <row r="34" spans="13:20" x14ac:dyDescent="0.25">
      <c r="M34" s="145"/>
      <c r="N34" s="186" t="s">
        <v>49</v>
      </c>
      <c r="O34" s="185">
        <v>2011</v>
      </c>
      <c r="P34" s="185">
        <v>2012</v>
      </c>
      <c r="Q34" s="185">
        <v>2013</v>
      </c>
      <c r="R34" s="185">
        <v>2014</v>
      </c>
      <c r="S34" s="185">
        <v>2015</v>
      </c>
    </row>
    <row r="35" spans="13:20" x14ac:dyDescent="0.25">
      <c r="M35" s="145"/>
      <c r="N35" s="182" t="s">
        <v>0</v>
      </c>
      <c r="O35" s="190">
        <v>25.302000000000003</v>
      </c>
      <c r="P35" s="147">
        <v>29.666999999999998</v>
      </c>
      <c r="Q35" s="191">
        <v>26.656999999999996</v>
      </c>
      <c r="R35" s="191">
        <v>29.659999999999997</v>
      </c>
      <c r="S35" s="3">
        <v>30.879839999999998</v>
      </c>
      <c r="T35" s="3"/>
    </row>
    <row r="36" spans="13:20" x14ac:dyDescent="0.25">
      <c r="M36" s="145"/>
      <c r="N36" s="182" t="s">
        <v>8</v>
      </c>
      <c r="O36" s="190">
        <v>28.082000000000001</v>
      </c>
      <c r="P36" s="147">
        <v>29.753</v>
      </c>
      <c r="Q36" s="191">
        <v>28.280999999999999</v>
      </c>
      <c r="R36" s="191">
        <v>30.103999999999999</v>
      </c>
      <c r="S36" s="3">
        <v>30.390460000000001</v>
      </c>
      <c r="T36" s="3"/>
    </row>
    <row r="37" spans="13:20" x14ac:dyDescent="0.25">
      <c r="M37" s="145"/>
      <c r="N37" s="182" t="s">
        <v>15</v>
      </c>
      <c r="O37" s="190">
        <v>25.646999999999998</v>
      </c>
      <c r="P37" s="147">
        <v>27.335999999999999</v>
      </c>
      <c r="Q37" s="191">
        <v>27.300999999999998</v>
      </c>
      <c r="R37" s="191">
        <v>27.871000000000002</v>
      </c>
      <c r="S37" s="3">
        <v>27.780529999999999</v>
      </c>
      <c r="T37" s="3"/>
    </row>
    <row r="38" spans="13:20" x14ac:dyDescent="0.25">
      <c r="M38" s="145"/>
      <c r="N38" s="182" t="s">
        <v>16</v>
      </c>
      <c r="O38" s="190">
        <v>24.541</v>
      </c>
      <c r="P38" s="147">
        <v>27.393000000000001</v>
      </c>
      <c r="Q38" s="191">
        <v>24.759</v>
      </c>
      <c r="R38" s="191">
        <v>26.839000000000002</v>
      </c>
      <c r="S38" s="3">
        <v>26.584829999999997</v>
      </c>
      <c r="T38" s="3"/>
    </row>
    <row r="39" spans="13:20" x14ac:dyDescent="0.25">
      <c r="M39" s="145"/>
      <c r="N39" s="182" t="s">
        <v>57</v>
      </c>
      <c r="O39" s="190">
        <v>21.760999999999999</v>
      </c>
      <c r="P39" s="147">
        <v>28.091000000000001</v>
      </c>
      <c r="Q39" s="191">
        <v>24.472999999999999</v>
      </c>
      <c r="R39" s="191">
        <v>25.523</v>
      </c>
      <c r="S39" s="3">
        <v>26.380510000000001</v>
      </c>
      <c r="T39" s="3"/>
    </row>
    <row r="40" spans="13:20" x14ac:dyDescent="0.25">
      <c r="O40" s="193"/>
      <c r="P40" s="45"/>
      <c r="Q40" s="46"/>
    </row>
    <row r="53" spans="2:20" ht="15.75" x14ac:dyDescent="0.25">
      <c r="B53" s="22" t="s">
        <v>234</v>
      </c>
    </row>
    <row r="54" spans="2:20" x14ac:dyDescent="0.25">
      <c r="B54" s="136" t="s">
        <v>33</v>
      </c>
    </row>
    <row r="55" spans="2:20" x14ac:dyDescent="0.25">
      <c r="B55" s="24" t="s">
        <v>48</v>
      </c>
      <c r="J55" s="1"/>
    </row>
    <row r="56" spans="2:20" x14ac:dyDescent="0.25">
      <c r="B56" s="1" t="s">
        <v>256</v>
      </c>
    </row>
    <row r="58" spans="2:20" x14ac:dyDescent="0.25">
      <c r="Q58" s="2" t="s">
        <v>232</v>
      </c>
    </row>
    <row r="59" spans="2:20" x14ac:dyDescent="0.25">
      <c r="N59" s="103" t="s">
        <v>71</v>
      </c>
      <c r="O59" s="185">
        <v>2011</v>
      </c>
      <c r="P59" s="185">
        <v>2012</v>
      </c>
      <c r="Q59" s="185">
        <v>2013</v>
      </c>
      <c r="R59" s="185">
        <v>2014</v>
      </c>
      <c r="S59" s="185">
        <v>2015</v>
      </c>
    </row>
    <row r="60" spans="2:20" x14ac:dyDescent="0.25">
      <c r="N60" s="45" t="s">
        <v>1</v>
      </c>
      <c r="O60" s="194">
        <v>37.984999999999999</v>
      </c>
      <c r="P60" s="188">
        <v>37.314</v>
      </c>
      <c r="Q60" s="188">
        <v>36.193999999999996</v>
      </c>
      <c r="R60" s="188">
        <v>37.292999999999999</v>
      </c>
      <c r="S60" s="188">
        <v>38.611429999999999</v>
      </c>
      <c r="T60" s="188"/>
    </row>
    <row r="61" spans="2:20" x14ac:dyDescent="0.25">
      <c r="N61" s="45" t="s">
        <v>7</v>
      </c>
      <c r="O61" s="194">
        <v>35.825000000000003</v>
      </c>
      <c r="P61" s="188">
        <v>35.265999999999998</v>
      </c>
      <c r="Q61" s="188">
        <v>34.805</v>
      </c>
      <c r="R61" s="188">
        <v>37.716999999999999</v>
      </c>
      <c r="S61" s="188">
        <v>39.638509999999997</v>
      </c>
      <c r="T61" s="188"/>
    </row>
    <row r="62" spans="2:20" x14ac:dyDescent="0.25">
      <c r="N62" s="45" t="s">
        <v>11</v>
      </c>
      <c r="O62" s="194">
        <v>33.338000000000001</v>
      </c>
      <c r="P62" s="188">
        <v>35.329000000000001</v>
      </c>
      <c r="Q62" s="188">
        <v>34.485999999999997</v>
      </c>
      <c r="R62" s="188">
        <v>38.131</v>
      </c>
      <c r="S62" s="188">
        <v>40.25779</v>
      </c>
      <c r="T62" s="188"/>
    </row>
    <row r="63" spans="2:20" x14ac:dyDescent="0.25">
      <c r="N63" s="45" t="s">
        <v>12</v>
      </c>
      <c r="O63" s="194">
        <v>27.291999999999998</v>
      </c>
      <c r="P63" s="188">
        <v>33.816000000000003</v>
      </c>
      <c r="Q63" s="188">
        <v>34.085999999999999</v>
      </c>
      <c r="R63" s="188">
        <v>38.472999999999999</v>
      </c>
      <c r="S63" s="188">
        <v>40.306280000000001</v>
      </c>
      <c r="T63" s="188"/>
    </row>
    <row r="64" spans="2:20" x14ac:dyDescent="0.25">
      <c r="N64" s="45" t="s">
        <v>13</v>
      </c>
      <c r="O64" s="194">
        <v>13.526</v>
      </c>
      <c r="P64" s="188">
        <v>33.463999999999999</v>
      </c>
      <c r="Q64" s="188">
        <v>34.028999999999996</v>
      </c>
      <c r="R64" s="188">
        <v>38.557000000000002</v>
      </c>
      <c r="S64" s="188">
        <v>41.070060000000005</v>
      </c>
      <c r="T64" s="188"/>
    </row>
    <row r="65" spans="2:20" x14ac:dyDescent="0.25">
      <c r="N65" s="45" t="s">
        <v>14</v>
      </c>
      <c r="O65" s="194"/>
      <c r="P65" s="188">
        <v>30.975999999999999</v>
      </c>
      <c r="Q65" s="188">
        <v>28.777000000000001</v>
      </c>
      <c r="R65" s="188">
        <v>36.652000000000001</v>
      </c>
      <c r="S65" s="188">
        <v>40.816319999999997</v>
      </c>
      <c r="T65" s="188"/>
    </row>
    <row r="66" spans="2:20" x14ac:dyDescent="0.25">
      <c r="N66" s="45" t="s">
        <v>72</v>
      </c>
      <c r="O66" s="194"/>
      <c r="P66" s="188">
        <v>21.402999999999999</v>
      </c>
      <c r="Q66" s="188">
        <v>10.516</v>
      </c>
      <c r="R66" s="188">
        <v>28.377000000000002</v>
      </c>
      <c r="S66" s="188">
        <v>36.071350000000002</v>
      </c>
      <c r="T66" s="188"/>
    </row>
    <row r="78" spans="2:20" ht="15.75" x14ac:dyDescent="0.25">
      <c r="B78" s="22" t="s">
        <v>234</v>
      </c>
    </row>
    <row r="79" spans="2:20" x14ac:dyDescent="0.25">
      <c r="B79" s="136" t="s">
        <v>33</v>
      </c>
    </row>
    <row r="80" spans="2:20" x14ac:dyDescent="0.25">
      <c r="B80" s="24" t="s">
        <v>48</v>
      </c>
      <c r="J80" s="1"/>
      <c r="Q80" s="2" t="s">
        <v>232</v>
      </c>
    </row>
    <row r="81" spans="2:19" x14ac:dyDescent="0.25">
      <c r="B81" s="6" t="s">
        <v>233</v>
      </c>
      <c r="N81" s="103" t="s">
        <v>71</v>
      </c>
      <c r="O81" s="111">
        <v>2011</v>
      </c>
      <c r="P81" s="185">
        <v>2012</v>
      </c>
      <c r="Q81" s="185">
        <v>2013</v>
      </c>
      <c r="R81" s="185">
        <v>2014</v>
      </c>
      <c r="S81" s="185">
        <v>2015</v>
      </c>
    </row>
    <row r="82" spans="2:19" x14ac:dyDescent="0.25">
      <c r="N82" s="45" t="s">
        <v>1</v>
      </c>
      <c r="O82" s="195">
        <v>37.874000000000002</v>
      </c>
      <c r="P82" s="188">
        <v>37.342999999999996</v>
      </c>
      <c r="Q82" s="188">
        <v>35.864000000000004</v>
      </c>
      <c r="R82" s="188">
        <v>36.793999999999997</v>
      </c>
      <c r="S82" s="188">
        <v>37.840360000000004</v>
      </c>
    </row>
    <row r="83" spans="2:19" x14ac:dyDescent="0.25">
      <c r="N83" s="45" t="s">
        <v>7</v>
      </c>
      <c r="O83" s="195">
        <v>32.634</v>
      </c>
      <c r="P83" s="188">
        <v>32.04</v>
      </c>
      <c r="Q83" s="188">
        <v>30.686000000000003</v>
      </c>
      <c r="R83" s="188">
        <v>33.119</v>
      </c>
      <c r="S83" s="188">
        <v>34.225670000000001</v>
      </c>
    </row>
    <row r="84" spans="2:19" x14ac:dyDescent="0.25">
      <c r="N84" s="45" t="s">
        <v>11</v>
      </c>
      <c r="O84" s="195">
        <v>26.546999999999997</v>
      </c>
      <c r="P84" s="188">
        <v>28.27</v>
      </c>
      <c r="Q84" s="188">
        <v>26.259</v>
      </c>
      <c r="R84" s="188">
        <v>28.741</v>
      </c>
      <c r="S84" s="188">
        <v>29.54927</v>
      </c>
    </row>
    <row r="85" spans="2:19" x14ac:dyDescent="0.25">
      <c r="N85" s="45" t="s">
        <v>12</v>
      </c>
      <c r="O85" s="195">
        <v>17.477999999999998</v>
      </c>
      <c r="P85" s="188">
        <v>23.138000000000002</v>
      </c>
      <c r="Q85" s="188">
        <v>21.516999999999999</v>
      </c>
      <c r="R85" s="188">
        <v>24.277000000000001</v>
      </c>
      <c r="S85" s="188">
        <v>24.167659999999998</v>
      </c>
    </row>
    <row r="86" spans="2:19" x14ac:dyDescent="0.25">
      <c r="N86" s="45" t="s">
        <v>13</v>
      </c>
      <c r="O86" s="195">
        <v>0.61599999999999999</v>
      </c>
      <c r="P86" s="188">
        <v>18.543000000000003</v>
      </c>
      <c r="Q86" s="188">
        <v>16.928999999999998</v>
      </c>
      <c r="R86" s="188">
        <v>19.400000000000002</v>
      </c>
      <c r="S86" s="188">
        <v>19.46622</v>
      </c>
    </row>
    <row r="87" spans="2:19" x14ac:dyDescent="0.25">
      <c r="N87" s="45" t="s">
        <v>14</v>
      </c>
      <c r="O87" s="195"/>
      <c r="P87" s="188">
        <v>11.347999999999999</v>
      </c>
      <c r="Q87" s="188">
        <v>6.68</v>
      </c>
      <c r="R87" s="188">
        <v>12.071</v>
      </c>
      <c r="S87" s="188">
        <v>13.171930000000001</v>
      </c>
    </row>
    <row r="88" spans="2:19" x14ac:dyDescent="0.25">
      <c r="N88" s="45" t="s">
        <v>72</v>
      </c>
      <c r="O88" s="195"/>
      <c r="P88" s="188">
        <v>-7.7200000000000006</v>
      </c>
      <c r="Q88" s="188">
        <v>-21.07</v>
      </c>
      <c r="R88" s="188">
        <v>-8.4500000000000011</v>
      </c>
      <c r="S88" s="188">
        <v>-5.17218</v>
      </c>
    </row>
    <row r="102" spans="2:22" ht="15.75" x14ac:dyDescent="0.25">
      <c r="B102" s="22" t="s">
        <v>235</v>
      </c>
    </row>
    <row r="103" spans="2:22" x14ac:dyDescent="0.25">
      <c r="B103" s="136" t="s">
        <v>33</v>
      </c>
    </row>
    <row r="104" spans="2:22" x14ac:dyDescent="0.25">
      <c r="B104" s="24" t="s">
        <v>48</v>
      </c>
      <c r="J104" s="1"/>
    </row>
    <row r="105" spans="2:22" x14ac:dyDescent="0.25">
      <c r="B105" s="1" t="s">
        <v>256</v>
      </c>
      <c r="Q105" s="6"/>
    </row>
    <row r="106" spans="2:22" x14ac:dyDescent="0.25">
      <c r="B106" s="1" t="s">
        <v>236</v>
      </c>
      <c r="N106" s="193"/>
      <c r="O106" s="193"/>
      <c r="Q106" s="79"/>
    </row>
    <row r="107" spans="2:22" x14ac:dyDescent="0.25">
      <c r="B107" s="1" t="s">
        <v>257</v>
      </c>
      <c r="N107" s="193"/>
      <c r="O107" s="193"/>
      <c r="Q107" s="2" t="s">
        <v>232</v>
      </c>
    </row>
    <row r="108" spans="2:22" x14ac:dyDescent="0.25">
      <c r="N108" s="178" t="s">
        <v>61</v>
      </c>
      <c r="O108" s="178">
        <v>2011</v>
      </c>
      <c r="P108" s="185">
        <v>2012</v>
      </c>
      <c r="Q108" s="185">
        <v>2013</v>
      </c>
      <c r="R108" s="185">
        <v>2014</v>
      </c>
      <c r="S108" s="185">
        <v>2015</v>
      </c>
      <c r="U108" s="183"/>
      <c r="V108" s="183"/>
    </row>
    <row r="109" spans="2:22" x14ac:dyDescent="0.25">
      <c r="N109" s="70">
        <v>1</v>
      </c>
      <c r="O109" s="96"/>
      <c r="P109" s="188">
        <v>6.8989999999999991</v>
      </c>
      <c r="Q109" s="188">
        <v>4.3460000000000001</v>
      </c>
      <c r="R109" s="188">
        <v>12.316000000000001</v>
      </c>
      <c r="S109" s="188">
        <v>15</v>
      </c>
      <c r="U109" s="1"/>
      <c r="V109" s="1"/>
    </row>
    <row r="110" spans="2:22" x14ac:dyDescent="0.25">
      <c r="N110" s="70">
        <v>2</v>
      </c>
      <c r="O110" s="96">
        <v>12.876000000000001</v>
      </c>
      <c r="P110" s="188">
        <v>23.995000000000001</v>
      </c>
      <c r="Q110" s="188">
        <v>23.423999999999999</v>
      </c>
      <c r="R110" s="188">
        <v>26.715</v>
      </c>
      <c r="S110" s="188">
        <v>28.999999999999996</v>
      </c>
      <c r="U110" s="1"/>
      <c r="V110" s="1"/>
    </row>
    <row r="111" spans="2:22" x14ac:dyDescent="0.25">
      <c r="N111" s="70">
        <v>3</v>
      </c>
      <c r="O111" s="96">
        <v>22.220000000000002</v>
      </c>
      <c r="P111" s="188">
        <v>28.341999999999999</v>
      </c>
      <c r="Q111" s="188">
        <v>27.365000000000002</v>
      </c>
      <c r="R111" s="188">
        <v>31.585999999999999</v>
      </c>
      <c r="S111" s="188">
        <v>34</v>
      </c>
      <c r="U111" s="1"/>
      <c r="V111" s="1"/>
    </row>
    <row r="112" spans="2:22" x14ac:dyDescent="0.25">
      <c r="N112" s="70">
        <v>4</v>
      </c>
      <c r="O112" s="96">
        <v>29.224</v>
      </c>
      <c r="P112" s="188">
        <v>31.465</v>
      </c>
      <c r="Q112" s="188">
        <v>31.735000000000003</v>
      </c>
      <c r="R112" s="188">
        <v>34.728999999999999</v>
      </c>
      <c r="S112" s="188">
        <v>37</v>
      </c>
      <c r="U112" s="1"/>
      <c r="V112" s="1"/>
    </row>
    <row r="113" spans="14:22" x14ac:dyDescent="0.25">
      <c r="N113" s="70">
        <v>5</v>
      </c>
      <c r="O113" s="96">
        <v>33.033999999999999</v>
      </c>
      <c r="P113" s="188">
        <v>32.817</v>
      </c>
      <c r="Q113" s="188">
        <v>32.133000000000003</v>
      </c>
      <c r="R113" s="188">
        <v>34.884</v>
      </c>
      <c r="S113" s="188">
        <v>38</v>
      </c>
      <c r="U113" s="1"/>
      <c r="V113" s="1"/>
    </row>
    <row r="114" spans="14:22" x14ac:dyDescent="0.25">
      <c r="N114" s="70">
        <v>6</v>
      </c>
      <c r="O114" s="96">
        <v>36.834000000000003</v>
      </c>
      <c r="P114" s="188">
        <v>35.268999999999998</v>
      </c>
      <c r="Q114" s="188">
        <v>35.292999999999999</v>
      </c>
      <c r="R114" s="188">
        <v>38.174999999999997</v>
      </c>
      <c r="S114" s="188">
        <v>40</v>
      </c>
      <c r="U114" s="1"/>
      <c r="V114" s="1"/>
    </row>
    <row r="115" spans="14:22" x14ac:dyDescent="0.25">
      <c r="N115" s="70">
        <v>7</v>
      </c>
      <c r="O115" s="96">
        <v>41.317</v>
      </c>
      <c r="P115" s="188">
        <v>38.615000000000002</v>
      </c>
      <c r="Q115" s="188">
        <v>38.198999999999998</v>
      </c>
      <c r="R115" s="188">
        <v>41.658000000000001</v>
      </c>
      <c r="S115" s="188">
        <v>44</v>
      </c>
      <c r="U115" s="1"/>
      <c r="V115" s="1"/>
    </row>
    <row r="116" spans="14:22" x14ac:dyDescent="0.25">
      <c r="N116" s="70">
        <v>8</v>
      </c>
      <c r="O116" s="96">
        <v>46.453000000000003</v>
      </c>
      <c r="P116" s="188">
        <v>42.919000000000004</v>
      </c>
      <c r="Q116" s="188">
        <v>42.451999999999998</v>
      </c>
      <c r="R116" s="188">
        <v>45.551000000000002</v>
      </c>
      <c r="S116" s="188">
        <v>48</v>
      </c>
      <c r="U116" s="1"/>
      <c r="V116" s="1"/>
    </row>
    <row r="117" spans="14:22" x14ac:dyDescent="0.25">
      <c r="N117" s="70">
        <v>9</v>
      </c>
      <c r="O117" s="96">
        <v>51.244999999999997</v>
      </c>
      <c r="P117" s="188">
        <v>48.986000000000004</v>
      </c>
      <c r="Q117" s="188">
        <v>48.58</v>
      </c>
      <c r="R117" s="188">
        <v>51.204000000000008</v>
      </c>
      <c r="S117" s="188">
        <v>53</v>
      </c>
      <c r="U117" s="1"/>
      <c r="V117" s="1"/>
    </row>
    <row r="118" spans="14:22" x14ac:dyDescent="0.25">
      <c r="N118" s="70">
        <v>10</v>
      </c>
      <c r="O118" s="96">
        <v>61.002000000000002</v>
      </c>
      <c r="P118" s="188">
        <v>58.223999999999997</v>
      </c>
      <c r="Q118" s="188">
        <v>57.040999999999997</v>
      </c>
      <c r="R118" s="188">
        <v>59.513000000000005</v>
      </c>
      <c r="S118" s="188">
        <v>61</v>
      </c>
      <c r="U118" s="1"/>
      <c r="V118" s="1"/>
    </row>
    <row r="119" spans="14:22" x14ac:dyDescent="0.25">
      <c r="U119" s="183"/>
      <c r="V119" s="183"/>
    </row>
    <row r="120" spans="14:22" x14ac:dyDescent="0.25">
      <c r="U120" s="183"/>
      <c r="V120" s="183"/>
    </row>
    <row r="130" spans="2:19" ht="15.75" x14ac:dyDescent="0.25">
      <c r="B130" s="22" t="s">
        <v>235</v>
      </c>
    </row>
    <row r="131" spans="2:19" x14ac:dyDescent="0.25">
      <c r="B131" s="136" t="s">
        <v>33</v>
      </c>
    </row>
    <row r="132" spans="2:19" x14ac:dyDescent="0.25">
      <c r="B132" s="24" t="s">
        <v>48</v>
      </c>
      <c r="J132" s="1"/>
    </row>
    <row r="133" spans="2:19" x14ac:dyDescent="0.25">
      <c r="B133" s="6" t="s">
        <v>233</v>
      </c>
    </row>
    <row r="134" spans="2:19" x14ac:dyDescent="0.25">
      <c r="B134" s="1" t="s">
        <v>236</v>
      </c>
      <c r="N134" s="193"/>
    </row>
    <row r="135" spans="2:19" x14ac:dyDescent="0.25">
      <c r="B135" s="1" t="s">
        <v>257</v>
      </c>
      <c r="N135" s="193"/>
    </row>
    <row r="136" spans="2:19" x14ac:dyDescent="0.25">
      <c r="B136" s="1"/>
    </row>
    <row r="138" spans="2:19" x14ac:dyDescent="0.25">
      <c r="Q138" s="2" t="s">
        <v>232</v>
      </c>
    </row>
    <row r="139" spans="2:19" x14ac:dyDescent="0.25">
      <c r="N139" s="178" t="s">
        <v>61</v>
      </c>
      <c r="O139" s="178">
        <v>2011</v>
      </c>
      <c r="P139" s="185">
        <v>2012</v>
      </c>
      <c r="Q139" s="185">
        <v>2013</v>
      </c>
      <c r="R139" s="185">
        <v>2014</v>
      </c>
      <c r="S139" s="185">
        <v>2015</v>
      </c>
    </row>
    <row r="140" spans="2:19" x14ac:dyDescent="0.25">
      <c r="N140" s="70">
        <v>1</v>
      </c>
      <c r="O140" s="3"/>
      <c r="P140" s="188">
        <v>1.9670000000000001</v>
      </c>
      <c r="Q140" s="188">
        <v>-1.8900000000000001</v>
      </c>
      <c r="R140" s="188">
        <v>4.9420000000000002</v>
      </c>
      <c r="S140" s="1">
        <v>5</v>
      </c>
    </row>
    <row r="141" spans="2:19" x14ac:dyDescent="0.25">
      <c r="N141" s="70">
        <v>2</v>
      </c>
      <c r="O141" s="3">
        <v>8.3439999999999994</v>
      </c>
      <c r="P141" s="188">
        <v>18.224999999999998</v>
      </c>
      <c r="Q141" s="188">
        <v>16.335000000000001</v>
      </c>
      <c r="R141" s="188">
        <v>17.687000000000001</v>
      </c>
      <c r="S141" s="1">
        <v>18</v>
      </c>
    </row>
    <row r="142" spans="2:19" x14ac:dyDescent="0.25">
      <c r="N142" s="70">
        <v>3</v>
      </c>
      <c r="O142" s="3">
        <v>16.64</v>
      </c>
      <c r="P142" s="188">
        <v>21.844000000000001</v>
      </c>
      <c r="Q142" s="188">
        <v>19.210999999999999</v>
      </c>
      <c r="R142" s="188">
        <v>21.41</v>
      </c>
      <c r="S142" s="1">
        <v>22</v>
      </c>
    </row>
    <row r="143" spans="2:19" x14ac:dyDescent="0.25">
      <c r="N143" s="70">
        <v>4</v>
      </c>
      <c r="O143" s="3">
        <v>23.358999999999998</v>
      </c>
      <c r="P143" s="188">
        <v>24.891999999999999</v>
      </c>
      <c r="Q143" s="188">
        <v>23.742999999999999</v>
      </c>
      <c r="R143" s="188">
        <v>24.837999999999997</v>
      </c>
      <c r="S143" s="1">
        <v>25</v>
      </c>
    </row>
    <row r="144" spans="2:19" x14ac:dyDescent="0.25">
      <c r="N144" s="70">
        <v>5</v>
      </c>
      <c r="O144" s="3">
        <v>28.256999999999998</v>
      </c>
      <c r="P144" s="188">
        <v>26.902999999999999</v>
      </c>
      <c r="Q144" s="188">
        <v>24.9</v>
      </c>
      <c r="R144" s="188">
        <v>25.946999999999999</v>
      </c>
      <c r="S144" s="1">
        <v>27</v>
      </c>
    </row>
    <row r="145" spans="2:21" x14ac:dyDescent="0.25">
      <c r="N145" s="70">
        <v>6</v>
      </c>
      <c r="O145" s="3">
        <v>32.454999999999998</v>
      </c>
      <c r="P145" s="188">
        <v>29.244999999999997</v>
      </c>
      <c r="Q145" s="188">
        <v>28.072999999999997</v>
      </c>
      <c r="R145" s="188">
        <v>29.372999999999998</v>
      </c>
      <c r="S145" s="1">
        <v>28.999999999999996</v>
      </c>
    </row>
    <row r="146" spans="2:21" x14ac:dyDescent="0.25">
      <c r="N146" s="70">
        <v>7</v>
      </c>
      <c r="O146" s="3">
        <v>36.514000000000003</v>
      </c>
      <c r="P146" s="188">
        <v>32.42</v>
      </c>
      <c r="Q146" s="188">
        <v>30.553000000000001</v>
      </c>
      <c r="R146" s="188">
        <v>31.895</v>
      </c>
      <c r="S146" s="1">
        <v>32</v>
      </c>
    </row>
    <row r="147" spans="2:21" x14ac:dyDescent="0.25">
      <c r="N147" s="70">
        <v>8</v>
      </c>
      <c r="O147" s="3">
        <v>41.038999999999994</v>
      </c>
      <c r="P147" s="188">
        <v>35.454000000000001</v>
      </c>
      <c r="Q147" s="188">
        <v>33.989999999999995</v>
      </c>
      <c r="R147" s="188">
        <v>35.077999999999996</v>
      </c>
      <c r="S147" s="1">
        <v>36</v>
      </c>
    </row>
    <row r="148" spans="2:21" x14ac:dyDescent="0.25">
      <c r="N148" s="70">
        <v>9</v>
      </c>
      <c r="O148" s="3">
        <v>44.67</v>
      </c>
      <c r="P148" s="188">
        <v>40.798000000000002</v>
      </c>
      <c r="Q148" s="188">
        <v>39.099000000000004</v>
      </c>
      <c r="R148" s="188">
        <v>39.706000000000003</v>
      </c>
      <c r="S148" s="1">
        <v>39</v>
      </c>
    </row>
    <row r="149" spans="2:21" x14ac:dyDescent="0.25">
      <c r="N149" s="70">
        <v>10</v>
      </c>
      <c r="O149" s="3">
        <v>53.073999999999998</v>
      </c>
      <c r="P149" s="188">
        <v>48.658000000000001</v>
      </c>
      <c r="Q149" s="188">
        <v>45.948999999999998</v>
      </c>
      <c r="R149" s="188">
        <v>45.887999999999998</v>
      </c>
      <c r="S149" s="1">
        <v>46</v>
      </c>
    </row>
    <row r="153" spans="2:21" x14ac:dyDescent="0.25">
      <c r="U153" s="1"/>
    </row>
    <row r="154" spans="2:21" x14ac:dyDescent="0.25">
      <c r="U154" s="1"/>
    </row>
    <row r="158" spans="2:21" ht="15.75" x14ac:dyDescent="0.25">
      <c r="B158" s="22" t="s">
        <v>237</v>
      </c>
    </row>
    <row r="159" spans="2:21" x14ac:dyDescent="0.25">
      <c r="B159" s="136" t="s">
        <v>33</v>
      </c>
    </row>
    <row r="160" spans="2:21" x14ac:dyDescent="0.25">
      <c r="B160" s="24" t="s">
        <v>48</v>
      </c>
      <c r="J160" s="1"/>
    </row>
    <row r="161" spans="2:22" x14ac:dyDescent="0.25">
      <c r="B161" s="1" t="s">
        <v>256</v>
      </c>
    </row>
    <row r="162" spans="2:22" x14ac:dyDescent="0.25">
      <c r="B162" s="1"/>
    </row>
    <row r="164" spans="2:22" x14ac:dyDescent="0.25">
      <c r="N164" s="182"/>
      <c r="O164" s="182"/>
      <c r="Q164" s="2" t="s">
        <v>232</v>
      </c>
    </row>
    <row r="165" spans="2:22" x14ac:dyDescent="0.25">
      <c r="N165" s="103" t="s">
        <v>6</v>
      </c>
      <c r="O165" s="185">
        <v>2011</v>
      </c>
      <c r="P165" s="185">
        <v>2012</v>
      </c>
      <c r="Q165" s="185">
        <v>2013</v>
      </c>
      <c r="R165" s="185">
        <v>2014</v>
      </c>
      <c r="S165" s="185">
        <v>2015</v>
      </c>
      <c r="U165" s="21"/>
      <c r="V165" s="21"/>
    </row>
    <row r="166" spans="2:22" x14ac:dyDescent="0.25">
      <c r="N166" s="12" t="s">
        <v>143</v>
      </c>
      <c r="O166" s="194">
        <v>31.941000000000003</v>
      </c>
      <c r="P166" s="188">
        <v>36.209000000000003</v>
      </c>
      <c r="Q166" s="188">
        <v>36.602000000000004</v>
      </c>
      <c r="R166" s="188">
        <v>39.814999999999998</v>
      </c>
      <c r="S166" s="188">
        <v>42.335999999999999</v>
      </c>
      <c r="U166" s="21"/>
      <c r="V166" s="21"/>
    </row>
    <row r="167" spans="2:22" x14ac:dyDescent="0.25">
      <c r="N167" s="12" t="s">
        <v>142</v>
      </c>
      <c r="O167" s="194">
        <v>28.487000000000002</v>
      </c>
      <c r="P167" s="188">
        <v>34.506999999999998</v>
      </c>
      <c r="Q167" s="188">
        <v>33.600999999999999</v>
      </c>
      <c r="R167" s="188">
        <v>38.320999999999998</v>
      </c>
      <c r="S167" s="188">
        <v>39.484000000000002</v>
      </c>
      <c r="U167" s="21"/>
      <c r="V167" s="21"/>
    </row>
    <row r="168" spans="2:22" x14ac:dyDescent="0.25">
      <c r="N168" s="12" t="s">
        <v>141</v>
      </c>
      <c r="O168" s="194">
        <v>25.524000000000001</v>
      </c>
      <c r="P168" s="188">
        <v>38.871000000000002</v>
      </c>
      <c r="Q168" s="188">
        <v>38.35</v>
      </c>
      <c r="R168" s="188">
        <v>42.204000000000001</v>
      </c>
      <c r="S168" s="188">
        <v>44.663000000000004</v>
      </c>
      <c r="U168" s="21"/>
      <c r="V168" s="21"/>
    </row>
    <row r="169" spans="2:22" x14ac:dyDescent="0.25">
      <c r="N169" s="12" t="s">
        <v>187</v>
      </c>
      <c r="O169" s="194">
        <v>22.832000000000001</v>
      </c>
      <c r="P169" s="188">
        <v>30.741000000000003</v>
      </c>
      <c r="Q169" s="188">
        <v>29.728999999999999</v>
      </c>
      <c r="R169" s="188">
        <v>33.461999999999996</v>
      </c>
      <c r="S169" s="188">
        <v>35.146000000000001</v>
      </c>
      <c r="U169" s="21"/>
      <c r="V169" s="21"/>
    </row>
    <row r="170" spans="2:22" x14ac:dyDescent="0.25">
      <c r="N170" s="12" t="s">
        <v>159</v>
      </c>
      <c r="O170" s="194">
        <v>26.583000000000002</v>
      </c>
      <c r="P170" s="188">
        <v>33.881</v>
      </c>
      <c r="Q170" s="188">
        <v>33.969000000000001</v>
      </c>
      <c r="R170" s="188">
        <v>37.302</v>
      </c>
      <c r="S170" s="188">
        <v>39.058999999999997</v>
      </c>
    </row>
    <row r="171" spans="2:22" x14ac:dyDescent="0.25">
      <c r="N171" s="182"/>
      <c r="O171" s="182"/>
    </row>
    <row r="172" spans="2:22" x14ac:dyDescent="0.25">
      <c r="N172" s="182"/>
      <c r="O172" s="182"/>
    </row>
    <row r="173" spans="2:22" x14ac:dyDescent="0.25">
      <c r="N173" s="182"/>
      <c r="O173" s="182"/>
    </row>
    <row r="174" spans="2:22" x14ac:dyDescent="0.25">
      <c r="N174" s="182"/>
      <c r="O174" s="182"/>
    </row>
    <row r="175" spans="2:22" x14ac:dyDescent="0.25">
      <c r="N175" s="182"/>
      <c r="O175" s="182"/>
    </row>
    <row r="176" spans="2:22" x14ac:dyDescent="0.25">
      <c r="N176" s="182"/>
      <c r="O176" s="182"/>
    </row>
    <row r="177" spans="2:19" x14ac:dyDescent="0.25">
      <c r="N177" s="182"/>
      <c r="O177" s="182"/>
    </row>
    <row r="178" spans="2:19" x14ac:dyDescent="0.25">
      <c r="N178" s="182"/>
      <c r="O178" s="182"/>
    </row>
    <row r="179" spans="2:19" x14ac:dyDescent="0.25">
      <c r="N179" s="182"/>
      <c r="O179" s="182"/>
    </row>
    <row r="180" spans="2:19" x14ac:dyDescent="0.25">
      <c r="N180" s="182"/>
      <c r="O180" s="182"/>
    </row>
    <row r="181" spans="2:19" x14ac:dyDescent="0.25">
      <c r="N181" s="182"/>
      <c r="O181" s="182"/>
    </row>
    <row r="182" spans="2:19" x14ac:dyDescent="0.25">
      <c r="N182" s="182"/>
      <c r="O182" s="182"/>
    </row>
    <row r="183" spans="2:19" x14ac:dyDescent="0.25">
      <c r="N183" s="182"/>
      <c r="O183" s="182"/>
    </row>
    <row r="184" spans="2:19" ht="15.75" x14ac:dyDescent="0.25">
      <c r="B184" s="22" t="s">
        <v>237</v>
      </c>
      <c r="N184" s="182"/>
      <c r="O184" s="182"/>
    </row>
    <row r="185" spans="2:19" x14ac:dyDescent="0.25">
      <c r="B185" s="136" t="s">
        <v>33</v>
      </c>
      <c r="N185" s="182"/>
      <c r="O185" s="182"/>
    </row>
    <row r="186" spans="2:19" x14ac:dyDescent="0.25">
      <c r="B186" s="24" t="s">
        <v>48</v>
      </c>
      <c r="J186" s="1"/>
      <c r="N186" s="182"/>
      <c r="O186" s="182"/>
    </row>
    <row r="187" spans="2:19" x14ac:dyDescent="0.25">
      <c r="B187" s="6" t="s">
        <v>233</v>
      </c>
      <c r="N187" s="182"/>
      <c r="O187" s="182"/>
    </row>
    <row r="188" spans="2:19" x14ac:dyDescent="0.25">
      <c r="N188" s="182"/>
      <c r="O188" s="182"/>
    </row>
    <row r="189" spans="2:19" x14ac:dyDescent="0.25">
      <c r="N189" s="182"/>
      <c r="O189" s="182"/>
    </row>
    <row r="190" spans="2:19" x14ac:dyDescent="0.25">
      <c r="N190" s="182"/>
      <c r="O190" s="182"/>
      <c r="Q190" s="2" t="s">
        <v>232</v>
      </c>
    </row>
    <row r="191" spans="2:19" x14ac:dyDescent="0.25">
      <c r="N191" s="103" t="s">
        <v>6</v>
      </c>
      <c r="O191" s="185">
        <v>2011</v>
      </c>
      <c r="P191" s="185">
        <v>2012</v>
      </c>
      <c r="Q191" s="185">
        <v>2013</v>
      </c>
      <c r="R191" s="185">
        <v>2014</v>
      </c>
      <c r="S191" s="185">
        <v>2015</v>
      </c>
    </row>
    <row r="192" spans="2:19" x14ac:dyDescent="0.25">
      <c r="N192" s="12" t="s">
        <v>143</v>
      </c>
      <c r="O192" s="194">
        <v>25.668000000000003</v>
      </c>
      <c r="P192" s="188">
        <v>27.849</v>
      </c>
      <c r="Q192" s="188">
        <v>26.528000000000002</v>
      </c>
      <c r="R192" s="188">
        <v>27.394000000000002</v>
      </c>
      <c r="S192" s="188">
        <v>27.619</v>
      </c>
    </row>
    <row r="193" spans="14:19" x14ac:dyDescent="0.25">
      <c r="N193" s="12" t="s">
        <v>142</v>
      </c>
      <c r="O193" s="194">
        <v>23.516999999999999</v>
      </c>
      <c r="P193" s="188">
        <v>27.47</v>
      </c>
      <c r="Q193" s="188">
        <v>25.481999999999999</v>
      </c>
      <c r="R193" s="188">
        <v>28.32</v>
      </c>
      <c r="S193" s="188">
        <v>28.138000000000002</v>
      </c>
    </row>
    <row r="194" spans="14:19" x14ac:dyDescent="0.25">
      <c r="N194" s="12" t="s">
        <v>141</v>
      </c>
      <c r="O194" s="194">
        <v>17.53</v>
      </c>
      <c r="P194" s="188">
        <v>28.966999999999999</v>
      </c>
      <c r="Q194" s="188">
        <v>26.481999999999999</v>
      </c>
      <c r="R194" s="188">
        <v>27.461999999999996</v>
      </c>
      <c r="S194" s="188">
        <v>27.189000000000004</v>
      </c>
    </row>
    <row r="195" spans="14:19" x14ac:dyDescent="0.25">
      <c r="N195" s="12" t="s">
        <v>187</v>
      </c>
      <c r="O195" s="194">
        <v>20.377000000000002</v>
      </c>
      <c r="P195" s="188">
        <v>27.21</v>
      </c>
      <c r="Q195" s="188">
        <v>25.130999999999997</v>
      </c>
      <c r="R195" s="188">
        <v>27.728000000000002</v>
      </c>
      <c r="S195" s="188">
        <v>27.977999999999998</v>
      </c>
    </row>
    <row r="196" spans="14:19" x14ac:dyDescent="0.25">
      <c r="N196" s="12" t="s">
        <v>159</v>
      </c>
      <c r="O196" s="194">
        <v>21.979000000000003</v>
      </c>
      <c r="P196" s="188">
        <v>28.344999999999999</v>
      </c>
      <c r="Q196" s="188">
        <v>26.891999999999999</v>
      </c>
      <c r="R196" s="188">
        <v>28.672999999999998</v>
      </c>
      <c r="S196" s="188">
        <v>28.415000000000003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U70"/>
  <sheetViews>
    <sheetView zoomScaleNormal="100" workbookViewId="0"/>
  </sheetViews>
  <sheetFormatPr defaultRowHeight="15" x14ac:dyDescent="0.25"/>
  <cols>
    <col min="1" max="13" width="9.140625" style="1"/>
    <col min="14" max="14" width="32.7109375" style="1" customWidth="1"/>
    <col min="15" max="15" width="31" style="1" customWidth="1"/>
    <col min="16" max="40" width="9.140625" style="1"/>
    <col min="41" max="43" width="9.140625" style="117"/>
    <col min="44" max="45" width="9.140625" style="148"/>
    <col min="46" max="47" width="9.140625" style="117"/>
    <col min="48" max="16384" width="9.140625" style="1"/>
  </cols>
  <sheetData>
    <row r="1" spans="2:45" ht="15.75" x14ac:dyDescent="0.25">
      <c r="B1" s="4" t="s">
        <v>186</v>
      </c>
    </row>
    <row r="3" spans="2:45" ht="15.75" x14ac:dyDescent="0.25">
      <c r="B3" s="4" t="s">
        <v>238</v>
      </c>
    </row>
    <row r="4" spans="2:45" x14ac:dyDescent="0.25">
      <c r="B4" s="59" t="s">
        <v>33</v>
      </c>
    </row>
    <row r="5" spans="2:45" x14ac:dyDescent="0.25">
      <c r="B5" s="1" t="s">
        <v>260</v>
      </c>
    </row>
    <row r="8" spans="2:45" x14ac:dyDescent="0.25">
      <c r="N8" s="111" t="s">
        <v>117</v>
      </c>
      <c r="O8" s="111" t="s">
        <v>114</v>
      </c>
      <c r="P8" s="166" t="s">
        <v>239</v>
      </c>
      <c r="AR8" s="148" t="s">
        <v>28</v>
      </c>
      <c r="AS8" s="148" t="s">
        <v>29</v>
      </c>
    </row>
    <row r="9" spans="2:45" x14ac:dyDescent="0.25">
      <c r="N9" s="1">
        <v>0</v>
      </c>
      <c r="O9" s="70">
        <v>1.386843</v>
      </c>
      <c r="P9" s="149">
        <v>0</v>
      </c>
      <c r="AR9" s="148">
        <v>1.386843</v>
      </c>
      <c r="AS9" s="148">
        <v>1.386843</v>
      </c>
    </row>
    <row r="10" spans="2:45" x14ac:dyDescent="0.25">
      <c r="N10" s="1">
        <v>1</v>
      </c>
      <c r="O10" s="70">
        <v>1.6997260000000001</v>
      </c>
      <c r="P10" s="149">
        <v>0.19537500000000008</v>
      </c>
      <c r="AR10" s="148">
        <v>1.6174489999999999</v>
      </c>
      <c r="AS10" s="148">
        <v>1.812824</v>
      </c>
    </row>
    <row r="11" spans="2:45" x14ac:dyDescent="0.25">
      <c r="N11" s="1">
        <v>2</v>
      </c>
      <c r="O11" s="70">
        <v>2.01118</v>
      </c>
      <c r="P11" s="149">
        <v>0.25943200000000011</v>
      </c>
      <c r="AR11" s="148">
        <v>1.880085</v>
      </c>
      <c r="AS11" s="148">
        <v>2.1395170000000001</v>
      </c>
    </row>
    <row r="12" spans="2:45" x14ac:dyDescent="0.25">
      <c r="N12" s="1">
        <v>3</v>
      </c>
      <c r="O12" s="70">
        <v>2.325507</v>
      </c>
      <c r="P12" s="149">
        <v>0.35872200000000021</v>
      </c>
      <c r="AR12" s="148">
        <v>2.161937</v>
      </c>
      <c r="AS12" s="148">
        <v>2.5206590000000002</v>
      </c>
    </row>
    <row r="13" spans="2:45" x14ac:dyDescent="0.25">
      <c r="N13" s="1">
        <v>4</v>
      </c>
      <c r="O13" s="70">
        <v>2.640647</v>
      </c>
      <c r="P13" s="149">
        <v>0.38114099999999995</v>
      </c>
      <c r="AR13" s="148">
        <v>2.4694129999999999</v>
      </c>
      <c r="AS13" s="148">
        <v>2.8505539999999998</v>
      </c>
    </row>
    <row r="14" spans="2:45" x14ac:dyDescent="0.25">
      <c r="N14" s="1">
        <v>5</v>
      </c>
      <c r="O14" s="70">
        <v>2.9566379999999999</v>
      </c>
      <c r="P14" s="149">
        <v>0.4163730000000001</v>
      </c>
      <c r="AR14" s="148">
        <v>2.748062</v>
      </c>
      <c r="AS14" s="148">
        <v>3.1644350000000001</v>
      </c>
    </row>
    <row r="15" spans="2:45" x14ac:dyDescent="0.25">
      <c r="N15" s="1">
        <v>6</v>
      </c>
      <c r="O15" s="70">
        <v>3.2749760000000001</v>
      </c>
      <c r="P15" s="149">
        <v>0.48683600000000027</v>
      </c>
      <c r="AR15" s="148">
        <v>3.0555379999999999</v>
      </c>
      <c r="AS15" s="148">
        <v>3.5423740000000001</v>
      </c>
    </row>
    <row r="16" spans="2:45" x14ac:dyDescent="0.25">
      <c r="N16" s="1">
        <v>7</v>
      </c>
      <c r="O16" s="70">
        <v>3.594948</v>
      </c>
      <c r="P16" s="149">
        <v>0.48043000000000013</v>
      </c>
      <c r="AR16" s="148">
        <v>3.3502019999999999</v>
      </c>
      <c r="AS16" s="148">
        <v>3.830632</v>
      </c>
    </row>
    <row r="17" spans="2:45" x14ac:dyDescent="0.25">
      <c r="N17" s="1">
        <v>8</v>
      </c>
      <c r="O17" s="70">
        <v>3.9180670000000002</v>
      </c>
      <c r="P17" s="149">
        <v>0.56690800000000019</v>
      </c>
      <c r="AR17" s="148">
        <v>3.648069</v>
      </c>
      <c r="AS17" s="148">
        <v>4.2149770000000002</v>
      </c>
    </row>
    <row r="18" spans="2:45" x14ac:dyDescent="0.25">
      <c r="N18" s="1">
        <v>9</v>
      </c>
      <c r="O18" s="70">
        <v>4.2407399999999997</v>
      </c>
      <c r="P18" s="149">
        <v>0.55729899999999954</v>
      </c>
      <c r="AR18" s="148">
        <v>3.9715590000000001</v>
      </c>
      <c r="AS18" s="148">
        <v>4.5288579999999996</v>
      </c>
    </row>
    <row r="19" spans="2:45" x14ac:dyDescent="0.25">
      <c r="N19" s="1">
        <v>10</v>
      </c>
      <c r="O19" s="70">
        <v>4.5642860000000001</v>
      </c>
      <c r="P19" s="149">
        <v>0.6309660000000008</v>
      </c>
      <c r="AR19" s="148">
        <v>4.2438019999999996</v>
      </c>
      <c r="AS19" s="148">
        <v>4.8747680000000004</v>
      </c>
    </row>
    <row r="28" spans="2:45" ht="15.75" x14ac:dyDescent="0.25">
      <c r="B28" s="4" t="s">
        <v>240</v>
      </c>
    </row>
    <row r="29" spans="2:45" x14ac:dyDescent="0.25">
      <c r="B29" s="59" t="s">
        <v>33</v>
      </c>
    </row>
    <row r="30" spans="2:45" x14ac:dyDescent="0.25">
      <c r="B30" s="1" t="s">
        <v>258</v>
      </c>
    </row>
    <row r="32" spans="2:45" x14ac:dyDescent="0.25">
      <c r="N32" s="111" t="s">
        <v>117</v>
      </c>
      <c r="O32" s="111" t="s">
        <v>114</v>
      </c>
      <c r="P32" s="2" t="s">
        <v>239</v>
      </c>
      <c r="AR32" s="148" t="s">
        <v>28</v>
      </c>
      <c r="AS32" s="148" t="s">
        <v>29</v>
      </c>
    </row>
    <row r="33" spans="14:45" x14ac:dyDescent="0.25">
      <c r="N33" s="1">
        <v>0</v>
      </c>
      <c r="O33" s="70">
        <v>1.386843</v>
      </c>
      <c r="P33" s="149">
        <v>0</v>
      </c>
      <c r="AR33" s="148">
        <v>1.386843</v>
      </c>
      <c r="AS33" s="148">
        <v>1.386843</v>
      </c>
    </row>
    <row r="34" spans="14:45" x14ac:dyDescent="0.25">
      <c r="N34" s="1">
        <v>1</v>
      </c>
      <c r="O34" s="70">
        <v>1.825636</v>
      </c>
      <c r="P34" s="149">
        <v>0.24341800000000013</v>
      </c>
      <c r="AR34" s="148">
        <v>1.7199409999999999</v>
      </c>
      <c r="AS34" s="148">
        <v>1.9633590000000001</v>
      </c>
    </row>
    <row r="35" spans="14:45" x14ac:dyDescent="0.25">
      <c r="N35" s="1">
        <v>2</v>
      </c>
      <c r="O35" s="70">
        <v>2.2661099999999998</v>
      </c>
      <c r="P35" s="149">
        <v>0.29466400000000004</v>
      </c>
      <c r="AR35" s="148">
        <v>2.126706</v>
      </c>
      <c r="AS35" s="148">
        <v>2.42137</v>
      </c>
    </row>
    <row r="36" spans="14:45" x14ac:dyDescent="0.25">
      <c r="N36" s="1">
        <v>3</v>
      </c>
      <c r="O36" s="70">
        <v>2.710982</v>
      </c>
      <c r="P36" s="149">
        <v>0.33309899999999981</v>
      </c>
      <c r="AR36" s="148">
        <v>2.5526870000000002</v>
      </c>
      <c r="AS36" s="148">
        <v>2.885786</v>
      </c>
    </row>
    <row r="37" spans="14:45" x14ac:dyDescent="0.25">
      <c r="N37" s="1">
        <v>4</v>
      </c>
      <c r="O37" s="70">
        <v>3.1592669999999998</v>
      </c>
      <c r="P37" s="149">
        <v>0.40996800000000011</v>
      </c>
      <c r="AR37" s="148">
        <v>2.9466399999999999</v>
      </c>
      <c r="AS37" s="148">
        <v>3.356608</v>
      </c>
    </row>
    <row r="38" spans="14:45" x14ac:dyDescent="0.25">
      <c r="N38" s="1">
        <v>5</v>
      </c>
      <c r="O38" s="70">
        <v>3.6153620000000002</v>
      </c>
      <c r="P38" s="149">
        <v>0.45801099999999995</v>
      </c>
      <c r="AR38" s="148">
        <v>3.3854329999999999</v>
      </c>
      <c r="AS38" s="148">
        <v>3.8434439999999999</v>
      </c>
    </row>
    <row r="39" spans="14:45" x14ac:dyDescent="0.25">
      <c r="N39" s="1">
        <v>6</v>
      </c>
      <c r="O39" s="70">
        <v>4.073842</v>
      </c>
      <c r="P39" s="149">
        <v>0.4932420000000004</v>
      </c>
      <c r="AR39" s="148">
        <v>3.8434439999999999</v>
      </c>
      <c r="AS39" s="148">
        <v>4.3366860000000003</v>
      </c>
    </row>
    <row r="40" spans="14:45" x14ac:dyDescent="0.25">
      <c r="N40" s="1">
        <v>7</v>
      </c>
      <c r="O40" s="70">
        <v>4.5398329999999998</v>
      </c>
      <c r="P40" s="149">
        <v>0.50285099999999971</v>
      </c>
      <c r="AR40" s="148">
        <v>4.2918450000000004</v>
      </c>
      <c r="AS40" s="148">
        <v>4.7946960000000001</v>
      </c>
    </row>
    <row r="41" spans="14:45" x14ac:dyDescent="0.25">
      <c r="N41" s="1">
        <v>8</v>
      </c>
      <c r="O41" s="70">
        <v>5.0067199999999996</v>
      </c>
      <c r="P41" s="149">
        <v>0.53808300000000031</v>
      </c>
      <c r="AR41" s="148">
        <v>4.7114209999999996</v>
      </c>
      <c r="AS41" s="148">
        <v>5.2495039999999999</v>
      </c>
    </row>
    <row r="42" spans="14:45" x14ac:dyDescent="0.25">
      <c r="N42" s="1">
        <v>9</v>
      </c>
      <c r="O42" s="70">
        <v>5.4816729999999998</v>
      </c>
      <c r="P42" s="149">
        <v>0.54448800000000031</v>
      </c>
      <c r="AR42" s="148">
        <v>5.1918519999999999</v>
      </c>
      <c r="AS42" s="148">
        <v>5.7363400000000002</v>
      </c>
    </row>
    <row r="43" spans="14:45" x14ac:dyDescent="0.25">
      <c r="N43" s="1">
        <v>10</v>
      </c>
      <c r="O43" s="70">
        <v>5.9586550000000003</v>
      </c>
      <c r="P43" s="149">
        <v>0.64698000000000011</v>
      </c>
      <c r="AR43" s="148">
        <v>5.6210360000000001</v>
      </c>
      <c r="AS43" s="148">
        <v>6.2680160000000003</v>
      </c>
    </row>
    <row r="53" spans="2:45" ht="15.75" x14ac:dyDescent="0.25">
      <c r="B53" s="4" t="s">
        <v>241</v>
      </c>
    </row>
    <row r="54" spans="2:45" x14ac:dyDescent="0.25">
      <c r="B54" s="59" t="s">
        <v>33</v>
      </c>
    </row>
    <row r="55" spans="2:45" x14ac:dyDescent="0.25">
      <c r="B55" s="117" t="s">
        <v>261</v>
      </c>
    </row>
    <row r="59" spans="2:45" x14ac:dyDescent="0.25">
      <c r="N59" s="111" t="s">
        <v>117</v>
      </c>
      <c r="O59" s="111" t="s">
        <v>114</v>
      </c>
      <c r="P59" s="2" t="s">
        <v>239</v>
      </c>
      <c r="AR59" s="148" t="s">
        <v>28</v>
      </c>
      <c r="AS59" s="148" t="s">
        <v>29</v>
      </c>
    </row>
    <row r="60" spans="2:45" x14ac:dyDescent="0.25">
      <c r="N60" s="1">
        <v>0</v>
      </c>
      <c r="O60" s="70">
        <v>0.198578</v>
      </c>
      <c r="P60" s="149">
        <v>0</v>
      </c>
      <c r="AR60" s="148">
        <v>0.198578</v>
      </c>
      <c r="AS60" s="148">
        <v>0.198578</v>
      </c>
    </row>
    <row r="61" spans="2:45" x14ac:dyDescent="0.25">
      <c r="N61" s="1">
        <v>1</v>
      </c>
      <c r="O61" s="70">
        <v>0.28072399999999997</v>
      </c>
      <c r="P61" s="149">
        <v>0.11209999999999998</v>
      </c>
      <c r="AR61" s="148">
        <v>0.23060700000000001</v>
      </c>
      <c r="AS61" s="148">
        <v>0.34270699999999998</v>
      </c>
    </row>
    <row r="62" spans="2:45" x14ac:dyDescent="0.25">
      <c r="N62" s="1">
        <v>2</v>
      </c>
      <c r="O62" s="70">
        <v>0.36240299999999998</v>
      </c>
      <c r="P62" s="149">
        <v>0.156941</v>
      </c>
      <c r="AR62" s="148">
        <v>0.285055</v>
      </c>
      <c r="AS62" s="148">
        <v>0.441996</v>
      </c>
    </row>
    <row r="63" spans="2:45" x14ac:dyDescent="0.25">
      <c r="N63" s="1">
        <v>3</v>
      </c>
      <c r="O63" s="70">
        <v>0.444828</v>
      </c>
      <c r="P63" s="149">
        <v>0.21138899999999994</v>
      </c>
      <c r="AR63" s="148">
        <v>0.34911300000000001</v>
      </c>
      <c r="AS63" s="148">
        <v>0.56050199999999994</v>
      </c>
    </row>
    <row r="64" spans="2:45" x14ac:dyDescent="0.25">
      <c r="N64" s="1">
        <v>4</v>
      </c>
      <c r="O64" s="70">
        <v>0.52809600000000001</v>
      </c>
      <c r="P64" s="149">
        <v>0.27544700000000005</v>
      </c>
      <c r="AR64" s="148">
        <v>0.41316999999999998</v>
      </c>
      <c r="AS64" s="148">
        <v>0.68861700000000003</v>
      </c>
    </row>
    <row r="65" spans="14:45" x14ac:dyDescent="0.25">
      <c r="N65" s="1">
        <v>5</v>
      </c>
      <c r="O65" s="70">
        <v>0.61021999999999998</v>
      </c>
      <c r="P65" s="149">
        <v>0.25622999999999996</v>
      </c>
      <c r="AR65" s="148">
        <v>0.48043000000000002</v>
      </c>
      <c r="AS65" s="148">
        <v>0.73665999999999998</v>
      </c>
    </row>
    <row r="66" spans="14:45" x14ac:dyDescent="0.25">
      <c r="N66" s="1">
        <v>6</v>
      </c>
      <c r="O66" s="70">
        <v>0.69486000000000003</v>
      </c>
      <c r="P66" s="149">
        <v>0.26263499999999995</v>
      </c>
      <c r="AR66" s="148">
        <v>0.56370500000000001</v>
      </c>
      <c r="AS66" s="148">
        <v>0.82633999999999996</v>
      </c>
    </row>
    <row r="67" spans="14:45" x14ac:dyDescent="0.25">
      <c r="N67" s="1">
        <v>7</v>
      </c>
      <c r="O67" s="70">
        <v>0.77904700000000005</v>
      </c>
      <c r="P67" s="149">
        <v>0.28825800000000001</v>
      </c>
      <c r="AR67" s="148">
        <v>0.64057399999999998</v>
      </c>
      <c r="AS67" s="148">
        <v>0.92883199999999999</v>
      </c>
    </row>
    <row r="68" spans="14:45" x14ac:dyDescent="0.25">
      <c r="N68" s="1">
        <v>8</v>
      </c>
      <c r="O68" s="70">
        <v>0.86451500000000003</v>
      </c>
      <c r="P68" s="149">
        <v>0.31708399999999992</v>
      </c>
      <c r="AR68" s="148">
        <v>0.71423999999999999</v>
      </c>
      <c r="AS68" s="148">
        <v>1.0313239999999999</v>
      </c>
    </row>
    <row r="69" spans="14:45" x14ac:dyDescent="0.25">
      <c r="N69" s="1">
        <v>9</v>
      </c>
      <c r="O69" s="70">
        <v>0.94879800000000003</v>
      </c>
      <c r="P69" s="149">
        <v>0.35551900000000014</v>
      </c>
      <c r="AR69" s="148">
        <v>0.77509399999999995</v>
      </c>
      <c r="AS69" s="148">
        <v>1.1306130000000001</v>
      </c>
    </row>
    <row r="70" spans="14:45" x14ac:dyDescent="0.25">
      <c r="N70" s="1">
        <v>10</v>
      </c>
      <c r="O70" s="70">
        <v>1.0352440000000001</v>
      </c>
      <c r="P70" s="149">
        <v>0.35551899999999992</v>
      </c>
      <c r="AR70" s="148">
        <v>0.861572</v>
      </c>
      <c r="AS70" s="148">
        <v>1.2170909999999999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B65"/>
  <sheetViews>
    <sheetView workbookViewId="0"/>
  </sheetViews>
  <sheetFormatPr defaultRowHeight="15" x14ac:dyDescent="0.25"/>
  <cols>
    <col min="1" max="1" width="9.140625" style="1"/>
    <col min="2" max="2" width="13.140625" style="1" customWidth="1"/>
    <col min="3" max="3" width="11.5703125" style="1" bestFit="1" customWidth="1"/>
    <col min="4" max="6" width="12.5703125" style="1" bestFit="1" customWidth="1"/>
    <col min="7" max="7" width="11.5703125" style="1" bestFit="1" customWidth="1"/>
    <col min="8" max="13" width="9.140625" style="1"/>
    <col min="14" max="14" width="25.140625" style="1" customWidth="1"/>
    <col min="15" max="15" width="15" style="1" customWidth="1"/>
    <col min="16" max="17" width="10.5703125" style="1" bestFit="1" customWidth="1"/>
    <col min="18" max="21" width="9.140625" style="1"/>
    <col min="22" max="22" width="10.42578125" style="1" bestFit="1" customWidth="1"/>
    <col min="23" max="16384" width="9.140625" style="1"/>
  </cols>
  <sheetData>
    <row r="1" spans="2:28" ht="15.75" x14ac:dyDescent="0.25">
      <c r="B1" s="4" t="s">
        <v>242</v>
      </c>
    </row>
    <row r="2" spans="2:28" x14ac:dyDescent="0.25">
      <c r="B2" s="8" t="s">
        <v>259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8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8" ht="15.75" x14ac:dyDescent="0.25">
      <c r="B4" s="9" t="s">
        <v>243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8" x14ac:dyDescent="0.25">
      <c r="B5" s="1" t="s">
        <v>33</v>
      </c>
      <c r="J5" s="8"/>
      <c r="K5" s="8"/>
      <c r="L5" s="8"/>
      <c r="M5" s="8"/>
      <c r="N5" s="8"/>
      <c r="O5" s="8"/>
      <c r="P5" s="8"/>
      <c r="Q5" s="8"/>
      <c r="R5" s="8"/>
      <c r="V5" s="12"/>
      <c r="W5" s="12"/>
      <c r="X5" s="12"/>
      <c r="Y5" s="12"/>
      <c r="Z5" s="12"/>
      <c r="AA5" s="12"/>
      <c r="AB5" s="12"/>
    </row>
    <row r="6" spans="2:28" x14ac:dyDescent="0.25">
      <c r="B6" s="24" t="s">
        <v>249</v>
      </c>
      <c r="C6" s="15"/>
      <c r="D6" s="16"/>
      <c r="E6" s="12"/>
      <c r="O6" s="14"/>
      <c r="P6" s="8"/>
      <c r="Q6" s="8"/>
      <c r="R6" s="8"/>
    </row>
    <row r="7" spans="2:28" x14ac:dyDescent="0.25">
      <c r="B7" s="108" t="s">
        <v>244</v>
      </c>
      <c r="C7" s="37"/>
      <c r="D7" s="37"/>
      <c r="E7" s="38"/>
      <c r="F7" s="38"/>
      <c r="G7" s="38"/>
      <c r="H7" s="8"/>
      <c r="I7" s="8"/>
    </row>
    <row r="8" spans="2:28" x14ac:dyDescent="0.25">
      <c r="B8" s="10"/>
      <c r="C8" s="37"/>
      <c r="D8" s="37"/>
      <c r="E8" s="38"/>
      <c r="F8" s="38"/>
      <c r="G8" s="38"/>
      <c r="H8" s="8"/>
      <c r="I8" s="8"/>
      <c r="N8" s="2"/>
      <c r="O8" s="223" t="s">
        <v>246</v>
      </c>
      <c r="P8" s="2"/>
      <c r="Q8" s="2"/>
      <c r="R8" s="2"/>
    </row>
    <row r="9" spans="2:28" x14ac:dyDescent="0.25">
      <c r="B9" s="10"/>
      <c r="C9" s="37"/>
      <c r="D9" s="37"/>
      <c r="E9" s="38"/>
      <c r="F9" s="38"/>
      <c r="G9" s="38"/>
      <c r="H9" s="8"/>
      <c r="I9" s="8"/>
      <c r="N9" s="221" t="s">
        <v>245</v>
      </c>
      <c r="O9" s="2"/>
      <c r="P9" s="41"/>
      <c r="Q9" s="2"/>
      <c r="R9" s="2"/>
    </row>
    <row r="10" spans="2:28" x14ac:dyDescent="0.25">
      <c r="B10" s="10"/>
      <c r="C10" s="37"/>
      <c r="D10" s="37"/>
      <c r="E10" s="38"/>
      <c r="F10" s="38"/>
      <c r="G10" s="38"/>
      <c r="H10" s="8"/>
      <c r="I10" s="8"/>
      <c r="N10" s="70">
        <v>2010</v>
      </c>
      <c r="O10" s="96">
        <v>66.156702216049467</v>
      </c>
      <c r="P10" s="3"/>
    </row>
    <row r="11" spans="2:28" x14ac:dyDescent="0.25">
      <c r="B11" s="10"/>
      <c r="C11" s="37"/>
      <c r="D11" s="37"/>
      <c r="E11" s="38"/>
      <c r="F11" s="38"/>
      <c r="G11" s="38"/>
      <c r="H11" s="8"/>
      <c r="I11" s="8"/>
      <c r="N11" s="70">
        <v>2011</v>
      </c>
      <c r="O11" s="96">
        <v>65.017009496834362</v>
      </c>
      <c r="P11" s="3"/>
    </row>
    <row r="12" spans="2:28" x14ac:dyDescent="0.25">
      <c r="B12" s="10"/>
      <c r="C12" s="37"/>
      <c r="D12" s="37"/>
      <c r="E12" s="38"/>
      <c r="F12" s="38"/>
      <c r="G12" s="38"/>
      <c r="H12" s="8"/>
      <c r="I12" s="8"/>
      <c r="N12" s="70">
        <v>2012</v>
      </c>
      <c r="O12" s="96">
        <v>66.078497088439974</v>
      </c>
      <c r="P12" s="3"/>
    </row>
    <row r="13" spans="2:28" x14ac:dyDescent="0.25">
      <c r="B13" s="10"/>
      <c r="C13" s="37"/>
      <c r="D13" s="37"/>
      <c r="E13" s="38"/>
      <c r="F13" s="38"/>
      <c r="G13" s="38"/>
      <c r="H13" s="8"/>
      <c r="I13" s="8"/>
      <c r="N13" s="70">
        <v>2013</v>
      </c>
      <c r="O13" s="96">
        <v>65.043119343806993</v>
      </c>
      <c r="P13" s="3"/>
    </row>
    <row r="14" spans="2:28" x14ac:dyDescent="0.25">
      <c r="B14" s="10"/>
      <c r="C14" s="37"/>
      <c r="D14" s="37"/>
      <c r="E14" s="38"/>
      <c r="F14" s="38"/>
      <c r="G14" s="38"/>
      <c r="H14" s="8"/>
      <c r="I14" s="8"/>
      <c r="N14" s="70">
        <v>2014</v>
      </c>
      <c r="O14" s="96">
        <v>63.233810825327375</v>
      </c>
    </row>
    <row r="15" spans="2:28" x14ac:dyDescent="0.25">
      <c r="B15" s="10"/>
      <c r="C15" s="37"/>
      <c r="D15" s="37"/>
      <c r="E15" s="38"/>
      <c r="F15" s="38"/>
      <c r="G15" s="38"/>
      <c r="H15" s="8"/>
      <c r="I15" s="8"/>
      <c r="N15" s="70">
        <v>2015</v>
      </c>
      <c r="O15" s="96">
        <v>61.094493042159762</v>
      </c>
    </row>
    <row r="16" spans="2:28" x14ac:dyDescent="0.25">
      <c r="B16" s="13"/>
      <c r="C16" s="38"/>
      <c r="D16" s="38"/>
      <c r="E16" s="38"/>
      <c r="F16" s="38"/>
      <c r="G16" s="38"/>
      <c r="H16" s="8"/>
      <c r="I16" s="8"/>
    </row>
    <row r="17" spans="1:16" x14ac:dyDescent="0.25">
      <c r="B17" s="13"/>
      <c r="C17" s="38"/>
      <c r="D17" s="38"/>
      <c r="E17" s="38"/>
      <c r="F17" s="38"/>
      <c r="G17" s="38"/>
      <c r="H17" s="8"/>
      <c r="I17" s="8"/>
    </row>
    <row r="18" spans="1:16" x14ac:dyDescent="0.25">
      <c r="B18" s="13"/>
      <c r="C18" s="38"/>
      <c r="D18" s="38"/>
      <c r="E18" s="38"/>
      <c r="F18" s="38"/>
      <c r="G18" s="38"/>
      <c r="H18" s="8"/>
      <c r="I18" s="8"/>
    </row>
    <row r="19" spans="1:16" x14ac:dyDescent="0.25">
      <c r="B19" s="13"/>
      <c r="C19" s="38"/>
      <c r="D19" s="38"/>
      <c r="E19" s="38"/>
      <c r="F19" s="38"/>
      <c r="G19" s="38"/>
      <c r="H19" s="8"/>
      <c r="I19" s="8"/>
    </row>
    <row r="20" spans="1:16" x14ac:dyDescent="0.25">
      <c r="B20" s="13"/>
      <c r="C20" s="38"/>
      <c r="D20" s="38"/>
      <c r="E20" s="38"/>
      <c r="F20" s="38"/>
      <c r="G20" s="38"/>
      <c r="H20" s="8"/>
      <c r="I20" s="8"/>
    </row>
    <row r="21" spans="1:16" x14ac:dyDescent="0.25">
      <c r="B21" s="13"/>
      <c r="C21" s="38"/>
      <c r="D21" s="38"/>
      <c r="E21" s="38"/>
      <c r="F21" s="38"/>
      <c r="G21" s="38"/>
      <c r="H21" s="8"/>
      <c r="I21" s="8"/>
    </row>
    <row r="22" spans="1:16" x14ac:dyDescent="0.25">
      <c r="B22" s="13"/>
      <c r="C22" s="39"/>
      <c r="D22" s="39"/>
      <c r="E22" s="39"/>
      <c r="F22" s="39"/>
      <c r="G22" s="39"/>
      <c r="H22" s="40"/>
      <c r="I22" s="8"/>
    </row>
    <row r="23" spans="1:16" x14ac:dyDescent="0.25">
      <c r="B23" s="13"/>
      <c r="C23" s="39"/>
      <c r="D23" s="39"/>
      <c r="E23" s="39"/>
      <c r="F23" s="39"/>
      <c r="G23" s="39"/>
      <c r="H23" s="40"/>
      <c r="I23" s="8"/>
    </row>
    <row r="24" spans="1:16" x14ac:dyDescent="0.25">
      <c r="B24" s="13"/>
      <c r="C24" s="39"/>
      <c r="D24" s="39"/>
      <c r="E24" s="39"/>
      <c r="F24" s="39"/>
      <c r="G24" s="39"/>
      <c r="H24" s="40"/>
      <c r="I24" s="8"/>
    </row>
    <row r="25" spans="1:16" x14ac:dyDescent="0.25">
      <c r="B25" s="13"/>
      <c r="C25" s="39"/>
      <c r="D25" s="39"/>
      <c r="E25" s="39"/>
      <c r="F25" s="39"/>
      <c r="G25" s="39"/>
      <c r="H25" s="40"/>
      <c r="I25" s="8"/>
    </row>
    <row r="26" spans="1:16" x14ac:dyDescent="0.25">
      <c r="B26" s="13"/>
      <c r="C26" s="11"/>
      <c r="D26" s="11"/>
      <c r="E26" s="11"/>
      <c r="F26" s="11"/>
      <c r="G26" s="11"/>
      <c r="H26" s="8"/>
      <c r="I26" s="8"/>
    </row>
    <row r="29" spans="1:16" ht="15.75" x14ac:dyDescent="0.25">
      <c r="B29" s="9" t="s">
        <v>248</v>
      </c>
    </row>
    <row r="30" spans="1:16" x14ac:dyDescent="0.25">
      <c r="A30" s="12"/>
      <c r="B30" s="12" t="s">
        <v>247</v>
      </c>
      <c r="C30" s="12"/>
      <c r="D30" s="12"/>
      <c r="P30" s="2"/>
    </row>
    <row r="31" spans="1:16" x14ac:dyDescent="0.25">
      <c r="B31" s="24" t="s">
        <v>249</v>
      </c>
    </row>
    <row r="32" spans="1:16" x14ac:dyDescent="0.25">
      <c r="O32" s="2" t="s">
        <v>247</v>
      </c>
    </row>
    <row r="33" spans="14:20" x14ac:dyDescent="0.25">
      <c r="N33" s="2" t="s">
        <v>51</v>
      </c>
      <c r="O33" s="97">
        <v>2010</v>
      </c>
      <c r="P33" s="97">
        <v>2011</v>
      </c>
      <c r="Q33" s="97">
        <v>2012</v>
      </c>
      <c r="R33" s="97">
        <v>2013</v>
      </c>
      <c r="S33" s="97">
        <v>2014</v>
      </c>
      <c r="T33" s="159">
        <v>2015</v>
      </c>
    </row>
    <row r="34" spans="14:20" x14ac:dyDescent="0.25">
      <c r="N34" s="12" t="s">
        <v>0</v>
      </c>
      <c r="O34" s="96">
        <v>5.1398895164705394</v>
      </c>
      <c r="P34" s="96">
        <v>5.4479602808050593</v>
      </c>
      <c r="Q34" s="96">
        <v>4.8957579425534892</v>
      </c>
      <c r="R34" s="96">
        <v>4.8735389227844168</v>
      </c>
      <c r="S34" s="96">
        <v>5.2780082209054102</v>
      </c>
      <c r="T34" s="96">
        <v>5.6656565621584862</v>
      </c>
    </row>
    <row r="35" spans="14:20" x14ac:dyDescent="0.25">
      <c r="N35" s="12" t="s">
        <v>8</v>
      </c>
      <c r="O35" s="96">
        <v>18.125676848884165</v>
      </c>
      <c r="P35" s="96">
        <v>18.361428037732693</v>
      </c>
      <c r="Q35" s="96">
        <v>17.255556756502717</v>
      </c>
      <c r="R35" s="96">
        <v>17.127907347591183</v>
      </c>
      <c r="S35" s="96">
        <v>19.619800993304992</v>
      </c>
      <c r="T35" s="96">
        <v>20.984779530103161</v>
      </c>
    </row>
    <row r="36" spans="14:20" x14ac:dyDescent="0.25">
      <c r="N36" s="12" t="s">
        <v>9</v>
      </c>
      <c r="O36" s="96">
        <v>41.596587172273743</v>
      </c>
      <c r="P36" s="96">
        <v>43.534402029476155</v>
      </c>
      <c r="Q36" s="96">
        <v>42.599050410591907</v>
      </c>
      <c r="R36" s="96">
        <v>46.226113282416136</v>
      </c>
      <c r="S36" s="96">
        <v>49.739559293106353</v>
      </c>
      <c r="T36" s="96">
        <v>51.577429927972887</v>
      </c>
    </row>
    <row r="37" spans="14:20" x14ac:dyDescent="0.25">
      <c r="N37" s="12" t="s">
        <v>10</v>
      </c>
      <c r="O37" s="96">
        <v>20.682688876008068</v>
      </c>
      <c r="P37" s="96">
        <v>23.429119550091865</v>
      </c>
      <c r="Q37" s="96">
        <v>26.31882712959397</v>
      </c>
      <c r="R37" s="96">
        <v>25.336025089730406</v>
      </c>
      <c r="S37" s="96">
        <v>22.405536715805326</v>
      </c>
      <c r="T37" s="96">
        <v>19.541041460275117</v>
      </c>
    </row>
    <row r="38" spans="14:20" x14ac:dyDescent="0.25">
      <c r="N38" s="12" t="s">
        <v>57</v>
      </c>
      <c r="O38" s="96">
        <v>14.455142396170451</v>
      </c>
      <c r="P38" s="96">
        <v>9.2270734416258087</v>
      </c>
      <c r="Q38" s="96">
        <v>8.9307920421813325</v>
      </c>
      <c r="R38" s="96">
        <v>6.4363966281961282</v>
      </c>
      <c r="S38" s="96">
        <v>2.9570947768779337</v>
      </c>
      <c r="T38" s="96">
        <v>2.2310925194903524</v>
      </c>
    </row>
    <row r="39" spans="14:20" x14ac:dyDescent="0.25">
      <c r="O39" s="3"/>
      <c r="P39" s="3"/>
      <c r="Q39" s="3"/>
      <c r="R39" s="3"/>
      <c r="S39" s="3"/>
      <c r="T39" s="3"/>
    </row>
    <row r="41" spans="14:20" x14ac:dyDescent="0.25">
      <c r="T41" s="50"/>
    </row>
    <row r="42" spans="14:20" x14ac:dyDescent="0.25">
      <c r="T42" s="50"/>
    </row>
    <row r="43" spans="14:20" x14ac:dyDescent="0.25">
      <c r="T43" s="50"/>
    </row>
    <row r="44" spans="14:20" x14ac:dyDescent="0.25">
      <c r="T44" s="50"/>
    </row>
    <row r="45" spans="14:20" x14ac:dyDescent="0.25">
      <c r="T45" s="50"/>
    </row>
    <row r="46" spans="14:20" x14ac:dyDescent="0.25">
      <c r="T46" s="50"/>
    </row>
    <row r="54" spans="2:24" ht="15.75" x14ac:dyDescent="0.25">
      <c r="B54" s="9" t="s">
        <v>250</v>
      </c>
    </row>
    <row r="55" spans="2:24" x14ac:dyDescent="0.25">
      <c r="B55" s="1" t="s">
        <v>33</v>
      </c>
    </row>
    <row r="56" spans="2:24" x14ac:dyDescent="0.25">
      <c r="B56" s="24" t="s">
        <v>249</v>
      </c>
      <c r="V56" s="56"/>
      <c r="W56" s="56"/>
      <c r="X56" s="56"/>
    </row>
    <row r="57" spans="2:24" x14ac:dyDescent="0.25">
      <c r="V57" s="56"/>
      <c r="W57" s="56"/>
      <c r="X57" s="56"/>
    </row>
    <row r="58" spans="2:24" x14ac:dyDescent="0.25">
      <c r="O58" s="2" t="s">
        <v>251</v>
      </c>
      <c r="V58" s="56"/>
      <c r="W58" s="56"/>
      <c r="X58" s="56"/>
    </row>
    <row r="59" spans="2:24" x14ac:dyDescent="0.25">
      <c r="N59" s="2" t="s">
        <v>51</v>
      </c>
      <c r="O59" s="97">
        <v>2012</v>
      </c>
      <c r="P59" s="97">
        <v>2013</v>
      </c>
      <c r="Q59" s="97">
        <v>2014</v>
      </c>
      <c r="R59" s="178">
        <v>2015</v>
      </c>
      <c r="V59" s="56"/>
      <c r="W59" s="56"/>
      <c r="X59" s="56"/>
    </row>
    <row r="60" spans="2:24" x14ac:dyDescent="0.25">
      <c r="N60" s="12" t="s">
        <v>0</v>
      </c>
      <c r="O60" s="96">
        <v>5.7570047355679472</v>
      </c>
      <c r="P60" s="96">
        <v>5.3963826774153292</v>
      </c>
      <c r="Q60" s="96">
        <v>5.0351661148136326</v>
      </c>
      <c r="R60" s="96">
        <v>4.9017018115606668</v>
      </c>
      <c r="V60" s="56"/>
      <c r="W60" s="56"/>
      <c r="X60" s="56"/>
    </row>
    <row r="61" spans="2:24" x14ac:dyDescent="0.25">
      <c r="N61" s="12" t="s">
        <v>8</v>
      </c>
      <c r="O61" s="96">
        <v>2.5558146860305451</v>
      </c>
      <c r="P61" s="96">
        <v>2.4560154925758821</v>
      </c>
      <c r="Q61" s="96">
        <v>2.2268831991200044</v>
      </c>
      <c r="R61" s="96">
        <v>2.0323965489852251</v>
      </c>
      <c r="V61" s="56"/>
      <c r="W61" s="56"/>
      <c r="X61" s="56"/>
    </row>
    <row r="62" spans="2:24" x14ac:dyDescent="0.25">
      <c r="N62" s="12" t="s">
        <v>9</v>
      </c>
      <c r="O62" s="96">
        <v>1.1382583353099851</v>
      </c>
      <c r="P62" s="96">
        <v>1.056404926634865</v>
      </c>
      <c r="Q62" s="96">
        <v>1.0629161949541404</v>
      </c>
      <c r="R62" s="96">
        <v>1.1010293651559306</v>
      </c>
    </row>
    <row r="63" spans="2:24" x14ac:dyDescent="0.25">
      <c r="N63" s="12" t="s">
        <v>10</v>
      </c>
      <c r="O63" s="96">
        <v>0.75819715040796332</v>
      </c>
      <c r="P63" s="96">
        <v>0.94868515908572282</v>
      </c>
      <c r="Q63" s="96">
        <v>1.1438036958534272</v>
      </c>
      <c r="R63" s="96">
        <v>1.3298364178933335</v>
      </c>
    </row>
    <row r="64" spans="2:24" x14ac:dyDescent="0.25">
      <c r="N64" s="12" t="s">
        <v>57</v>
      </c>
      <c r="O64" s="96">
        <v>1.1438616852164154</v>
      </c>
      <c r="P64" s="96">
        <v>1.1424836885983025</v>
      </c>
      <c r="Q64" s="96">
        <v>1.7543040664615439</v>
      </c>
      <c r="R64" s="96">
        <v>1.8281373757325043</v>
      </c>
    </row>
    <row r="65" spans="14:18" x14ac:dyDescent="0.25">
      <c r="N65" s="1" t="s">
        <v>41</v>
      </c>
      <c r="O65" s="96">
        <v>1.5094608180694942</v>
      </c>
      <c r="P65" s="96">
        <v>1.4858876978635114</v>
      </c>
      <c r="Q65" s="96">
        <v>1.5398340668926946</v>
      </c>
      <c r="R65" s="96">
        <v>1.5726410197807055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79"/>
  <sheetViews>
    <sheetView topLeftCell="A19" workbookViewId="0">
      <selection activeCell="N31" sqref="N31"/>
    </sheetView>
  </sheetViews>
  <sheetFormatPr defaultRowHeight="15" x14ac:dyDescent="0.25"/>
  <cols>
    <col min="1" max="1" width="9.140625" style="1" customWidth="1"/>
    <col min="2" max="2" width="45.140625" style="1" customWidth="1"/>
    <col min="3" max="3" width="12.42578125" style="1" customWidth="1"/>
    <col min="4" max="4" width="9.140625" style="1"/>
    <col min="5" max="5" width="10" style="1" customWidth="1"/>
    <col min="6" max="6" width="14.140625" style="1" customWidth="1"/>
    <col min="7" max="7" width="11.42578125" style="1" customWidth="1"/>
    <col min="8" max="14" width="9.140625" style="1"/>
    <col min="15" max="15" width="38.28515625" style="1" customWidth="1"/>
    <col min="16" max="16" width="13.7109375" style="1" customWidth="1"/>
    <col min="17" max="16384" width="9.140625" style="1"/>
  </cols>
  <sheetData>
    <row r="1" spans="1:15" x14ac:dyDescent="0.25">
      <c r="A1" s="2"/>
      <c r="B1" s="20"/>
      <c r="C1" s="20"/>
      <c r="D1" s="2"/>
      <c r="O1" s="2"/>
    </row>
    <row r="2" spans="1:15" x14ac:dyDescent="0.25">
      <c r="A2" s="80"/>
      <c r="B2" s="3"/>
      <c r="C2" s="3"/>
    </row>
    <row r="3" spans="1:15" ht="15.75" x14ac:dyDescent="0.25">
      <c r="A3" s="80"/>
      <c r="B3" s="4" t="s">
        <v>38</v>
      </c>
    </row>
    <row r="4" spans="1:15" ht="15.75" x14ac:dyDescent="0.25">
      <c r="A4" s="80"/>
      <c r="B4" s="23" t="s">
        <v>33</v>
      </c>
    </row>
    <row r="5" spans="1:15" x14ac:dyDescent="0.25">
      <c r="A5" s="80"/>
      <c r="B5" s="24" t="s">
        <v>34</v>
      </c>
      <c r="M5" s="36"/>
    </row>
    <row r="6" spans="1:15" x14ac:dyDescent="0.25">
      <c r="A6" s="80"/>
      <c r="B6" s="1" t="s">
        <v>36</v>
      </c>
      <c r="H6" s="2" t="s">
        <v>37</v>
      </c>
      <c r="I6" s="2"/>
    </row>
    <row r="7" spans="1:15" x14ac:dyDescent="0.25">
      <c r="A7" s="80"/>
      <c r="B7" s="1" t="s">
        <v>35</v>
      </c>
      <c r="H7" s="1" t="s">
        <v>33</v>
      </c>
    </row>
    <row r="8" spans="1:15" x14ac:dyDescent="0.25">
      <c r="A8" s="80"/>
      <c r="B8" s="3"/>
      <c r="C8" s="3"/>
      <c r="E8" s="82"/>
      <c r="H8" s="81">
        <v>37529</v>
      </c>
      <c r="I8" s="3">
        <v>59.233486199581897</v>
      </c>
    </row>
    <row r="9" spans="1:15" x14ac:dyDescent="0.25">
      <c r="A9" s="80"/>
      <c r="B9" s="3"/>
      <c r="C9" s="3"/>
      <c r="H9" s="81">
        <v>37894</v>
      </c>
      <c r="I9" s="3">
        <v>60.723922309762123</v>
      </c>
    </row>
    <row r="10" spans="1:15" x14ac:dyDescent="0.25">
      <c r="A10" s="80"/>
      <c r="B10" s="3"/>
      <c r="C10" s="3"/>
      <c r="H10" s="81">
        <v>38260</v>
      </c>
      <c r="I10" s="3">
        <v>62.402064960321724</v>
      </c>
    </row>
    <row r="11" spans="1:15" x14ac:dyDescent="0.25">
      <c r="A11" s="80"/>
      <c r="B11" s="3"/>
      <c r="C11" s="3"/>
      <c r="H11" s="81">
        <v>38625</v>
      </c>
      <c r="I11" s="3">
        <v>65.523366912059132</v>
      </c>
    </row>
    <row r="12" spans="1:15" x14ac:dyDescent="0.25">
      <c r="A12" s="80"/>
      <c r="B12" s="3"/>
      <c r="C12" s="3"/>
      <c r="H12" s="81">
        <v>38990</v>
      </c>
      <c r="I12" s="3">
        <v>67.221890637694131</v>
      </c>
    </row>
    <row r="13" spans="1:15" x14ac:dyDescent="0.25">
      <c r="A13" s="80"/>
      <c r="B13" s="3"/>
      <c r="C13" s="3"/>
      <c r="H13" s="81">
        <v>39355</v>
      </c>
      <c r="I13" s="3">
        <v>68.556506929748039</v>
      </c>
    </row>
    <row r="14" spans="1:15" x14ac:dyDescent="0.25">
      <c r="A14" s="80"/>
      <c r="B14" s="3"/>
      <c r="C14" s="3"/>
      <c r="H14" s="81">
        <v>39721</v>
      </c>
      <c r="I14" s="3">
        <v>70.218723936516</v>
      </c>
    </row>
    <row r="15" spans="1:15" x14ac:dyDescent="0.25">
      <c r="A15" s="80"/>
      <c r="B15" s="3"/>
      <c r="C15" s="3"/>
      <c r="H15" s="81">
        <v>40086</v>
      </c>
      <c r="I15" s="3">
        <v>70.824404233704868</v>
      </c>
    </row>
    <row r="16" spans="1:15" x14ac:dyDescent="0.25">
      <c r="A16" s="80"/>
      <c r="B16" s="3"/>
      <c r="C16" s="3"/>
      <c r="H16" s="81">
        <v>40451</v>
      </c>
      <c r="I16" s="3">
        <v>71.028825615239128</v>
      </c>
    </row>
    <row r="17" spans="1:24" x14ac:dyDescent="0.25">
      <c r="A17" s="80"/>
      <c r="B17" s="3"/>
      <c r="C17" s="3"/>
      <c r="H17" s="81">
        <v>40816</v>
      </c>
      <c r="I17" s="3">
        <v>68.922424011924249</v>
      </c>
    </row>
    <row r="18" spans="1:24" x14ac:dyDescent="0.25">
      <c r="A18" s="80"/>
      <c r="B18" s="3"/>
      <c r="C18" s="3"/>
      <c r="H18" s="81">
        <v>41182</v>
      </c>
      <c r="I18" s="3">
        <v>69.102150785788197</v>
      </c>
    </row>
    <row r="19" spans="1:24" x14ac:dyDescent="0.25">
      <c r="A19" s="80"/>
      <c r="B19" s="3"/>
      <c r="C19" s="3"/>
      <c r="H19" s="81">
        <v>41547</v>
      </c>
      <c r="I19" s="3">
        <v>70.355912695124061</v>
      </c>
    </row>
    <row r="20" spans="1:24" x14ac:dyDescent="0.25">
      <c r="A20" s="80"/>
      <c r="B20" s="3"/>
      <c r="C20" s="3"/>
      <c r="H20" s="81">
        <v>41912</v>
      </c>
      <c r="I20" s="73">
        <v>69.599999999999994</v>
      </c>
      <c r="V20" s="100"/>
      <c r="W20" s="100"/>
      <c r="X20" s="100"/>
    </row>
    <row r="21" spans="1:24" x14ac:dyDescent="0.25">
      <c r="A21" s="80"/>
      <c r="B21" s="3"/>
      <c r="C21" s="3"/>
      <c r="H21" s="81">
        <v>42277</v>
      </c>
      <c r="I21" s="1">
        <v>69.2</v>
      </c>
      <c r="V21" s="100"/>
      <c r="W21" s="100"/>
      <c r="X21" s="100"/>
    </row>
    <row r="22" spans="1:24" x14ac:dyDescent="0.25">
      <c r="A22" s="80"/>
      <c r="B22" s="3"/>
      <c r="C22" s="3"/>
    </row>
    <row r="23" spans="1:24" x14ac:dyDescent="0.25">
      <c r="A23" s="80"/>
      <c r="B23" s="3"/>
      <c r="C23" s="3"/>
    </row>
    <row r="24" spans="1:24" x14ac:dyDescent="0.25">
      <c r="A24" s="80"/>
      <c r="B24" s="3"/>
      <c r="C24" s="3"/>
    </row>
    <row r="25" spans="1:24" x14ac:dyDescent="0.25">
      <c r="A25" s="80"/>
      <c r="B25" s="3"/>
      <c r="C25" s="3"/>
    </row>
    <row r="26" spans="1:24" x14ac:dyDescent="0.25">
      <c r="A26" s="80"/>
      <c r="B26" s="3"/>
      <c r="C26" s="3"/>
    </row>
    <row r="27" spans="1:24" x14ac:dyDescent="0.25">
      <c r="A27" s="80"/>
      <c r="B27" s="3"/>
      <c r="C27" s="3"/>
    </row>
    <row r="28" spans="1:24" ht="15.75" customHeight="1" x14ac:dyDescent="0.25">
      <c r="A28" s="80"/>
      <c r="B28" s="2" t="s">
        <v>168</v>
      </c>
    </row>
    <row r="29" spans="1:24" ht="45" x14ac:dyDescent="0.25">
      <c r="A29" s="80"/>
      <c r="B29" s="205"/>
      <c r="C29" s="206" t="s">
        <v>143</v>
      </c>
      <c r="D29" s="206" t="s">
        <v>142</v>
      </c>
      <c r="E29" s="206" t="s">
        <v>141</v>
      </c>
      <c r="F29" s="206" t="s">
        <v>167</v>
      </c>
      <c r="G29" s="206" t="s">
        <v>159</v>
      </c>
      <c r="H29" s="206" t="s">
        <v>41</v>
      </c>
    </row>
    <row r="30" spans="1:24" x14ac:dyDescent="0.25">
      <c r="A30" s="80"/>
      <c r="B30" s="207" t="s">
        <v>161</v>
      </c>
      <c r="C30" s="208">
        <v>10.56</v>
      </c>
      <c r="D30" s="208">
        <v>5.83</v>
      </c>
      <c r="E30" s="208">
        <v>30.33</v>
      </c>
      <c r="F30" s="208">
        <v>32.11</v>
      </c>
      <c r="G30" s="208">
        <v>20.88</v>
      </c>
      <c r="H30" s="208">
        <v>100</v>
      </c>
    </row>
    <row r="31" spans="1:24" x14ac:dyDescent="0.25">
      <c r="A31" s="80"/>
      <c r="B31" s="55" t="s">
        <v>160</v>
      </c>
      <c r="C31" s="180">
        <v>11.76</v>
      </c>
      <c r="D31" s="180">
        <v>6.1</v>
      </c>
      <c r="E31" s="180">
        <v>42.83</v>
      </c>
      <c r="F31" s="180">
        <v>20.93</v>
      </c>
      <c r="G31" s="180">
        <v>17.96</v>
      </c>
      <c r="H31" s="180">
        <v>100</v>
      </c>
      <c r="J31" s="99"/>
      <c r="K31" s="99"/>
      <c r="L31" s="99"/>
    </row>
    <row r="32" spans="1:24" x14ac:dyDescent="0.25">
      <c r="A32" s="80"/>
      <c r="B32" s="55" t="s">
        <v>39</v>
      </c>
      <c r="C32" s="179">
        <v>2397773.9900000002</v>
      </c>
      <c r="D32" s="179">
        <v>1952062.89</v>
      </c>
      <c r="E32" s="179">
        <v>2912510.07</v>
      </c>
      <c r="F32" s="179">
        <v>1359484.9</v>
      </c>
      <c r="G32" s="179">
        <v>1799958.91</v>
      </c>
      <c r="H32" s="179">
        <v>2071351.07</v>
      </c>
      <c r="J32" s="99"/>
      <c r="K32" s="99"/>
      <c r="L32" s="99"/>
    </row>
    <row r="33" spans="1:11" x14ac:dyDescent="0.25">
      <c r="A33" s="80"/>
      <c r="B33" s="55" t="s">
        <v>163</v>
      </c>
      <c r="C33" s="179">
        <v>3390361.83</v>
      </c>
      <c r="D33" s="179">
        <v>2572114.41</v>
      </c>
      <c r="E33" s="179">
        <v>4334616.3499999996</v>
      </c>
      <c r="F33" s="179">
        <v>1676589.9</v>
      </c>
      <c r="G33" s="179">
        <v>2355293.66</v>
      </c>
      <c r="H33" s="179">
        <v>2864291.63</v>
      </c>
    </row>
    <row r="34" spans="1:11" x14ac:dyDescent="0.25">
      <c r="A34" s="80"/>
      <c r="B34" s="55" t="s">
        <v>40</v>
      </c>
      <c r="C34" s="179">
        <v>43473.91</v>
      </c>
      <c r="D34" s="179">
        <v>40983.269999999997</v>
      </c>
      <c r="E34" s="179">
        <v>46530.61</v>
      </c>
      <c r="F34" s="179">
        <v>37299.129999999997</v>
      </c>
      <c r="G34" s="179">
        <v>40480.11</v>
      </c>
      <c r="H34" s="179">
        <v>41749.699999999997</v>
      </c>
    </row>
    <row r="35" spans="1:11" x14ac:dyDescent="0.25">
      <c r="A35" s="80"/>
    </row>
    <row r="36" spans="1:11" x14ac:dyDescent="0.25">
      <c r="A36" s="80"/>
      <c r="B36" s="53" t="s">
        <v>140</v>
      </c>
    </row>
    <row r="37" spans="1:11" x14ac:dyDescent="0.25">
      <c r="A37" s="80"/>
      <c r="B37" s="1" t="s">
        <v>42</v>
      </c>
    </row>
    <row r="38" spans="1:11" x14ac:dyDescent="0.25">
      <c r="A38" s="80"/>
    </row>
    <row r="39" spans="1:11" x14ac:dyDescent="0.25">
      <c r="A39" s="80"/>
    </row>
    <row r="40" spans="1:11" x14ac:dyDescent="0.25">
      <c r="A40" s="80"/>
    </row>
    <row r="41" spans="1:11" x14ac:dyDescent="0.25">
      <c r="A41" s="80"/>
      <c r="B41" s="2" t="s">
        <v>169</v>
      </c>
    </row>
    <row r="42" spans="1:11" x14ac:dyDescent="0.25">
      <c r="A42" s="80"/>
    </row>
    <row r="43" spans="1:11" ht="15.75" customHeight="1" x14ac:dyDescent="0.25">
      <c r="A43" s="80"/>
      <c r="B43" s="54"/>
      <c r="C43" s="206" t="s">
        <v>43</v>
      </c>
      <c r="D43" s="51" t="s">
        <v>44</v>
      </c>
      <c r="E43" s="51" t="s">
        <v>45</v>
      </c>
      <c r="F43" s="51" t="s">
        <v>46</v>
      </c>
      <c r="G43" s="52" t="s">
        <v>41</v>
      </c>
    </row>
    <row r="44" spans="1:11" x14ac:dyDescent="0.25">
      <c r="A44" s="80"/>
      <c r="B44" s="207" t="s">
        <v>162</v>
      </c>
      <c r="C44" s="180">
        <v>17.93</v>
      </c>
      <c r="D44" s="180">
        <v>48.29</v>
      </c>
      <c r="E44" s="180">
        <v>23.81</v>
      </c>
      <c r="F44" s="180">
        <v>9.94</v>
      </c>
      <c r="G44" s="180">
        <v>100</v>
      </c>
    </row>
    <row r="45" spans="1:11" x14ac:dyDescent="0.25">
      <c r="A45" s="80"/>
      <c r="B45" s="55" t="s">
        <v>160</v>
      </c>
      <c r="C45" s="180">
        <v>19.73</v>
      </c>
      <c r="D45" s="180">
        <v>54.8</v>
      </c>
      <c r="E45" s="180">
        <v>19.66</v>
      </c>
      <c r="F45" s="180">
        <v>5.77</v>
      </c>
      <c r="G45" s="180">
        <v>100</v>
      </c>
      <c r="J45" s="100"/>
      <c r="K45" s="100"/>
    </row>
    <row r="46" spans="1:11" x14ac:dyDescent="0.25">
      <c r="A46" s="80"/>
      <c r="B46" s="55" t="s">
        <v>39</v>
      </c>
      <c r="C46" s="180">
        <v>1676028.75</v>
      </c>
      <c r="D46" s="180">
        <v>2405770.2000000002</v>
      </c>
      <c r="E46" s="180">
        <v>2023938.45</v>
      </c>
      <c r="F46" s="180">
        <v>1269767.3899999999</v>
      </c>
      <c r="G46" s="180">
        <v>2071351.07</v>
      </c>
      <c r="J46" s="100"/>
      <c r="K46" s="100"/>
    </row>
    <row r="47" spans="1:11" x14ac:dyDescent="0.25">
      <c r="A47" s="80"/>
      <c r="B47" s="55" t="s">
        <v>163</v>
      </c>
      <c r="C47" s="180">
        <v>1974923.09</v>
      </c>
      <c r="D47" s="180">
        <v>3188387.38</v>
      </c>
      <c r="E47" s="180">
        <v>2956265.25</v>
      </c>
      <c r="F47" s="180">
        <v>2675002.4700000002</v>
      </c>
      <c r="G47" s="180">
        <v>2864291.63</v>
      </c>
    </row>
    <row r="48" spans="1:11" x14ac:dyDescent="0.25">
      <c r="A48" s="80"/>
      <c r="B48" s="55" t="s">
        <v>40</v>
      </c>
      <c r="C48" s="180">
        <v>33144.61</v>
      </c>
      <c r="D48" s="180">
        <v>46194.33</v>
      </c>
      <c r="E48" s="180">
        <v>43609.31</v>
      </c>
      <c r="F48" s="180">
        <v>31071.98</v>
      </c>
      <c r="G48" s="180">
        <v>41749.699999999997</v>
      </c>
    </row>
    <row r="49" spans="1:3" x14ac:dyDescent="0.25">
      <c r="A49" s="80"/>
    </row>
    <row r="50" spans="1:3" x14ac:dyDescent="0.25">
      <c r="A50" s="80"/>
      <c r="B50" s="53" t="s">
        <v>140</v>
      </c>
    </row>
    <row r="51" spans="1:3" x14ac:dyDescent="0.25">
      <c r="A51" s="80"/>
      <c r="B51" s="1" t="s">
        <v>42</v>
      </c>
    </row>
    <row r="52" spans="1:3" x14ac:dyDescent="0.25">
      <c r="A52" s="80"/>
    </row>
    <row r="53" spans="1:3" x14ac:dyDescent="0.25">
      <c r="A53" s="80"/>
      <c r="B53" s="3"/>
      <c r="C53" s="3"/>
    </row>
    <row r="54" spans="1:3" x14ac:dyDescent="0.25">
      <c r="A54" s="80"/>
      <c r="B54" s="3"/>
      <c r="C54" s="3"/>
    </row>
    <row r="55" spans="1:3" x14ac:dyDescent="0.25">
      <c r="A55" s="80"/>
      <c r="B55" s="3"/>
      <c r="C55" s="3"/>
    </row>
    <row r="56" spans="1:3" x14ac:dyDescent="0.25">
      <c r="A56" s="80"/>
      <c r="B56" s="3"/>
      <c r="C56" s="3"/>
    </row>
    <row r="57" spans="1:3" x14ac:dyDescent="0.25">
      <c r="A57" s="80"/>
      <c r="B57" s="3"/>
      <c r="C57" s="3"/>
    </row>
    <row r="58" spans="1:3" x14ac:dyDescent="0.25">
      <c r="A58" s="80"/>
      <c r="B58" s="3"/>
      <c r="C58" s="3"/>
    </row>
    <row r="59" spans="1:3" x14ac:dyDescent="0.25">
      <c r="A59" s="80"/>
      <c r="B59" s="3"/>
      <c r="C59" s="3"/>
    </row>
    <row r="60" spans="1:3" x14ac:dyDescent="0.25">
      <c r="A60" s="80"/>
      <c r="B60" s="3"/>
      <c r="C60" s="3"/>
    </row>
    <row r="61" spans="1:3" x14ac:dyDescent="0.25">
      <c r="A61" s="80"/>
      <c r="B61" s="3"/>
      <c r="C61" s="3"/>
    </row>
    <row r="62" spans="1:3" x14ac:dyDescent="0.25">
      <c r="A62" s="80"/>
      <c r="B62" s="3"/>
      <c r="C62" s="3"/>
    </row>
    <row r="63" spans="1:3" x14ac:dyDescent="0.25">
      <c r="A63" s="80"/>
      <c r="B63" s="3"/>
      <c r="C63" s="3"/>
    </row>
    <row r="64" spans="1:3" x14ac:dyDescent="0.25">
      <c r="A64" s="80"/>
      <c r="B64" s="3"/>
      <c r="C64" s="3"/>
    </row>
    <row r="65" spans="1:3" x14ac:dyDescent="0.25">
      <c r="A65" s="80"/>
      <c r="B65" s="3"/>
      <c r="C65" s="3"/>
    </row>
    <row r="66" spans="1:3" x14ac:dyDescent="0.25">
      <c r="A66" s="80"/>
      <c r="B66" s="3"/>
      <c r="C66" s="3"/>
    </row>
    <row r="67" spans="1:3" x14ac:dyDescent="0.25">
      <c r="A67" s="80"/>
      <c r="B67" s="3"/>
      <c r="C67" s="3"/>
    </row>
    <row r="68" spans="1:3" x14ac:dyDescent="0.25">
      <c r="A68" s="80"/>
      <c r="B68" s="3"/>
      <c r="C68" s="3"/>
    </row>
    <row r="69" spans="1:3" x14ac:dyDescent="0.25">
      <c r="A69" s="80"/>
      <c r="B69" s="3"/>
      <c r="C69" s="3"/>
    </row>
    <row r="70" spans="1:3" x14ac:dyDescent="0.25">
      <c r="A70" s="80"/>
      <c r="B70" s="3"/>
      <c r="C70" s="3"/>
    </row>
    <row r="71" spans="1:3" x14ac:dyDescent="0.25">
      <c r="A71" s="80"/>
      <c r="B71" s="3"/>
      <c r="C71" s="3"/>
    </row>
    <row r="72" spans="1:3" x14ac:dyDescent="0.25">
      <c r="A72" s="80"/>
      <c r="B72" s="3"/>
      <c r="C72" s="3"/>
    </row>
    <row r="73" spans="1:3" x14ac:dyDescent="0.25">
      <c r="A73" s="80"/>
      <c r="B73" s="3"/>
      <c r="C73" s="3"/>
    </row>
    <row r="74" spans="1:3" x14ac:dyDescent="0.25">
      <c r="A74" s="80"/>
      <c r="B74" s="3"/>
      <c r="C74" s="3"/>
    </row>
    <row r="75" spans="1:3" x14ac:dyDescent="0.25">
      <c r="A75" s="80"/>
      <c r="B75" s="3"/>
      <c r="C75" s="3"/>
    </row>
    <row r="76" spans="1:3" x14ac:dyDescent="0.25">
      <c r="A76" s="80"/>
      <c r="B76" s="3"/>
      <c r="C76" s="3"/>
    </row>
    <row r="77" spans="1:3" x14ac:dyDescent="0.25">
      <c r="A77" s="80"/>
      <c r="B77" s="3"/>
      <c r="C77" s="3"/>
    </row>
    <row r="78" spans="1:3" x14ac:dyDescent="0.25">
      <c r="A78" s="80"/>
      <c r="B78" s="3"/>
      <c r="C78" s="3"/>
    </row>
    <row r="79" spans="1:3" x14ac:dyDescent="0.25">
      <c r="A79" s="80"/>
      <c r="B79" s="3"/>
      <c r="C79" s="3"/>
    </row>
    <row r="80" spans="1:3" x14ac:dyDescent="0.25">
      <c r="A80" s="80"/>
      <c r="B80" s="3"/>
      <c r="C80" s="3"/>
    </row>
    <row r="81" spans="1:3" x14ac:dyDescent="0.25">
      <c r="A81" s="80"/>
      <c r="B81" s="3"/>
      <c r="C81" s="3"/>
    </row>
    <row r="82" spans="1:3" x14ac:dyDescent="0.25">
      <c r="A82" s="80"/>
      <c r="B82" s="3"/>
      <c r="C82" s="3"/>
    </row>
    <row r="83" spans="1:3" x14ac:dyDescent="0.25">
      <c r="A83" s="80"/>
      <c r="B83" s="3"/>
      <c r="C83" s="3"/>
    </row>
    <row r="84" spans="1:3" x14ac:dyDescent="0.25">
      <c r="A84" s="80"/>
      <c r="B84" s="3"/>
      <c r="C84" s="3"/>
    </row>
    <row r="85" spans="1:3" x14ac:dyDescent="0.25">
      <c r="A85" s="80"/>
      <c r="B85" s="3"/>
      <c r="C85" s="3"/>
    </row>
    <row r="86" spans="1:3" x14ac:dyDescent="0.25">
      <c r="A86" s="80"/>
      <c r="B86" s="3"/>
      <c r="C86" s="3"/>
    </row>
    <row r="87" spans="1:3" x14ac:dyDescent="0.25">
      <c r="A87" s="80"/>
      <c r="B87" s="3"/>
      <c r="C87" s="3"/>
    </row>
    <row r="88" spans="1:3" x14ac:dyDescent="0.25">
      <c r="A88" s="80"/>
      <c r="B88" s="3"/>
      <c r="C88" s="3"/>
    </row>
    <row r="89" spans="1:3" x14ac:dyDescent="0.25">
      <c r="A89" s="80"/>
      <c r="B89" s="3"/>
      <c r="C89" s="3"/>
    </row>
    <row r="90" spans="1:3" x14ac:dyDescent="0.25">
      <c r="A90" s="80"/>
      <c r="B90" s="3"/>
      <c r="C90" s="3"/>
    </row>
    <row r="91" spans="1:3" x14ac:dyDescent="0.25">
      <c r="A91" s="80"/>
      <c r="B91" s="3"/>
      <c r="C91" s="3"/>
    </row>
    <row r="92" spans="1:3" x14ac:dyDescent="0.25">
      <c r="A92" s="80"/>
      <c r="B92" s="3"/>
      <c r="C92" s="3"/>
    </row>
    <row r="93" spans="1:3" x14ac:dyDescent="0.25">
      <c r="A93" s="80"/>
      <c r="B93" s="3"/>
      <c r="C93" s="3"/>
    </row>
    <row r="94" spans="1:3" x14ac:dyDescent="0.25">
      <c r="A94" s="80"/>
      <c r="B94" s="3"/>
      <c r="C94" s="3"/>
    </row>
    <row r="95" spans="1:3" x14ac:dyDescent="0.25">
      <c r="A95" s="80"/>
      <c r="B95" s="3"/>
      <c r="C95" s="3"/>
    </row>
    <row r="96" spans="1:3" x14ac:dyDescent="0.25">
      <c r="A96" s="80"/>
      <c r="B96" s="3"/>
      <c r="C96" s="3"/>
    </row>
    <row r="97" spans="1:3" x14ac:dyDescent="0.25">
      <c r="A97" s="80"/>
      <c r="B97" s="3"/>
      <c r="C97" s="3"/>
    </row>
    <row r="98" spans="1:3" x14ac:dyDescent="0.25">
      <c r="A98" s="80"/>
      <c r="B98" s="3"/>
      <c r="C98" s="3"/>
    </row>
    <row r="99" spans="1:3" x14ac:dyDescent="0.25">
      <c r="A99" s="80"/>
      <c r="B99" s="3"/>
      <c r="C99" s="3"/>
    </row>
    <row r="100" spans="1:3" x14ac:dyDescent="0.25">
      <c r="A100" s="80"/>
      <c r="B100" s="3"/>
      <c r="C100" s="3"/>
    </row>
    <row r="101" spans="1:3" x14ac:dyDescent="0.25">
      <c r="A101" s="80"/>
      <c r="B101" s="3"/>
      <c r="C101" s="3"/>
    </row>
    <row r="102" spans="1:3" x14ac:dyDescent="0.25">
      <c r="A102" s="80"/>
      <c r="B102" s="3"/>
      <c r="C102" s="3"/>
    </row>
    <row r="103" spans="1:3" x14ac:dyDescent="0.25">
      <c r="A103" s="80"/>
      <c r="B103" s="3"/>
      <c r="C103" s="3"/>
    </row>
    <row r="104" spans="1:3" x14ac:dyDescent="0.25">
      <c r="A104" s="80"/>
      <c r="B104" s="3"/>
      <c r="C104" s="3"/>
    </row>
    <row r="105" spans="1:3" x14ac:dyDescent="0.25">
      <c r="A105" s="80"/>
      <c r="B105" s="3"/>
      <c r="C105" s="3"/>
    </row>
    <row r="106" spans="1:3" x14ac:dyDescent="0.25">
      <c r="A106" s="80"/>
      <c r="B106" s="3"/>
      <c r="C106" s="3"/>
    </row>
    <row r="107" spans="1:3" x14ac:dyDescent="0.25">
      <c r="A107" s="80"/>
      <c r="B107" s="3"/>
      <c r="C107" s="3"/>
    </row>
    <row r="108" spans="1:3" x14ac:dyDescent="0.25">
      <c r="A108" s="80"/>
      <c r="B108" s="3"/>
      <c r="C108" s="3"/>
    </row>
    <row r="109" spans="1:3" x14ac:dyDescent="0.25">
      <c r="A109" s="80"/>
      <c r="B109" s="3"/>
      <c r="C109" s="3"/>
    </row>
    <row r="110" spans="1:3" x14ac:dyDescent="0.25">
      <c r="A110" s="80"/>
      <c r="B110" s="3"/>
      <c r="C110" s="3"/>
    </row>
    <row r="111" spans="1:3" x14ac:dyDescent="0.25">
      <c r="A111" s="80"/>
      <c r="B111" s="3"/>
      <c r="C111" s="3"/>
    </row>
    <row r="112" spans="1:3" x14ac:dyDescent="0.25">
      <c r="A112" s="80"/>
      <c r="B112" s="3"/>
      <c r="C112" s="3"/>
    </row>
    <row r="113" spans="1:3" x14ac:dyDescent="0.25">
      <c r="A113" s="80"/>
      <c r="B113" s="3"/>
      <c r="C113" s="3"/>
    </row>
    <row r="114" spans="1:3" x14ac:dyDescent="0.25">
      <c r="A114" s="80"/>
      <c r="B114" s="3"/>
      <c r="C114" s="3"/>
    </row>
    <row r="115" spans="1:3" x14ac:dyDescent="0.25">
      <c r="A115" s="80"/>
      <c r="B115" s="3"/>
      <c r="C115" s="3"/>
    </row>
    <row r="116" spans="1:3" x14ac:dyDescent="0.25">
      <c r="A116" s="80"/>
      <c r="B116" s="3"/>
      <c r="C116" s="3"/>
    </row>
    <row r="117" spans="1:3" x14ac:dyDescent="0.25">
      <c r="A117" s="80"/>
      <c r="B117" s="3"/>
      <c r="C117" s="3"/>
    </row>
    <row r="118" spans="1:3" x14ac:dyDescent="0.25">
      <c r="A118" s="80"/>
      <c r="B118" s="3"/>
      <c r="C118" s="3"/>
    </row>
    <row r="119" spans="1:3" x14ac:dyDescent="0.25">
      <c r="A119" s="80"/>
      <c r="B119" s="3"/>
      <c r="C119" s="3"/>
    </row>
    <row r="120" spans="1:3" x14ac:dyDescent="0.25">
      <c r="A120" s="80"/>
      <c r="B120" s="3"/>
      <c r="C120" s="3"/>
    </row>
    <row r="121" spans="1:3" x14ac:dyDescent="0.25">
      <c r="A121" s="80"/>
      <c r="B121" s="3"/>
      <c r="C121" s="3"/>
    </row>
    <row r="122" spans="1:3" x14ac:dyDescent="0.25">
      <c r="A122" s="80"/>
      <c r="B122" s="3"/>
      <c r="C122" s="3"/>
    </row>
    <row r="123" spans="1:3" x14ac:dyDescent="0.25">
      <c r="A123" s="80"/>
      <c r="B123" s="3"/>
      <c r="C123" s="3"/>
    </row>
    <row r="124" spans="1:3" x14ac:dyDescent="0.25">
      <c r="A124" s="80"/>
      <c r="B124" s="3"/>
      <c r="C124" s="3"/>
    </row>
    <row r="125" spans="1:3" x14ac:dyDescent="0.25">
      <c r="A125" s="80"/>
      <c r="B125" s="3"/>
      <c r="C125" s="3"/>
    </row>
    <row r="126" spans="1:3" x14ac:dyDescent="0.25">
      <c r="A126" s="80"/>
      <c r="B126" s="3"/>
      <c r="C126" s="3"/>
    </row>
    <row r="127" spans="1:3" x14ac:dyDescent="0.25">
      <c r="A127" s="80"/>
      <c r="B127" s="3"/>
      <c r="C127" s="3"/>
    </row>
    <row r="128" spans="1:3" x14ac:dyDescent="0.25">
      <c r="A128" s="80"/>
      <c r="B128" s="3"/>
      <c r="C128" s="3"/>
    </row>
    <row r="129" spans="1:3" x14ac:dyDescent="0.25">
      <c r="A129" s="80"/>
      <c r="B129" s="3"/>
      <c r="C129" s="3"/>
    </row>
    <row r="130" spans="1:3" x14ac:dyDescent="0.25">
      <c r="A130" s="80"/>
      <c r="B130" s="3"/>
      <c r="C130" s="3"/>
    </row>
    <row r="131" spans="1:3" x14ac:dyDescent="0.25">
      <c r="A131" s="80"/>
      <c r="B131" s="3"/>
      <c r="C131" s="3"/>
    </row>
    <row r="132" spans="1:3" x14ac:dyDescent="0.25">
      <c r="A132" s="80"/>
      <c r="B132" s="3"/>
      <c r="C132" s="3"/>
    </row>
    <row r="133" spans="1:3" x14ac:dyDescent="0.25">
      <c r="A133" s="80"/>
      <c r="B133" s="3"/>
      <c r="C133" s="3"/>
    </row>
    <row r="134" spans="1:3" x14ac:dyDescent="0.25">
      <c r="A134" s="80"/>
      <c r="B134" s="3"/>
      <c r="C134" s="3"/>
    </row>
    <row r="135" spans="1:3" x14ac:dyDescent="0.25">
      <c r="A135" s="80"/>
      <c r="B135" s="3"/>
      <c r="C135" s="3"/>
    </row>
    <row r="136" spans="1:3" x14ac:dyDescent="0.25">
      <c r="A136" s="80"/>
      <c r="B136" s="3"/>
      <c r="C136" s="3"/>
    </row>
    <row r="137" spans="1:3" x14ac:dyDescent="0.25">
      <c r="A137" s="80"/>
      <c r="B137" s="3"/>
      <c r="C137" s="3"/>
    </row>
    <row r="138" spans="1:3" x14ac:dyDescent="0.25">
      <c r="A138" s="80"/>
      <c r="B138" s="3"/>
      <c r="C138" s="3"/>
    </row>
    <row r="139" spans="1:3" x14ac:dyDescent="0.25">
      <c r="A139" s="80"/>
      <c r="B139" s="3"/>
      <c r="C139" s="3"/>
    </row>
    <row r="140" spans="1:3" x14ac:dyDescent="0.25">
      <c r="A140" s="80"/>
      <c r="B140" s="3"/>
      <c r="C140" s="3"/>
    </row>
    <row r="141" spans="1:3" x14ac:dyDescent="0.25">
      <c r="A141" s="80"/>
      <c r="B141" s="3"/>
      <c r="C141" s="3"/>
    </row>
    <row r="142" spans="1:3" x14ac:dyDescent="0.25">
      <c r="A142" s="60"/>
      <c r="B142" s="50"/>
    </row>
    <row r="143" spans="1:3" x14ac:dyDescent="0.25">
      <c r="A143" s="60"/>
      <c r="B143" s="50"/>
    </row>
    <row r="144" spans="1:3" x14ac:dyDescent="0.25">
      <c r="A144" s="60"/>
      <c r="B144" s="50"/>
    </row>
    <row r="145" spans="1:2" x14ac:dyDescent="0.25">
      <c r="A145" s="60"/>
      <c r="B145" s="50"/>
    </row>
    <row r="146" spans="1:2" x14ac:dyDescent="0.25">
      <c r="A146" s="60"/>
      <c r="B146" s="50"/>
    </row>
    <row r="147" spans="1:2" x14ac:dyDescent="0.25">
      <c r="A147" s="60"/>
      <c r="B147" s="50"/>
    </row>
    <row r="148" spans="1:2" x14ac:dyDescent="0.25">
      <c r="A148" s="60"/>
      <c r="B148" s="50"/>
    </row>
    <row r="149" spans="1:2" x14ac:dyDescent="0.25">
      <c r="A149" s="60"/>
      <c r="B149" s="50"/>
    </row>
    <row r="150" spans="1:2" x14ac:dyDescent="0.25">
      <c r="A150" s="60"/>
      <c r="B150" s="50"/>
    </row>
    <row r="151" spans="1:2" x14ac:dyDescent="0.25">
      <c r="A151" s="60"/>
      <c r="B151" s="50"/>
    </row>
    <row r="152" spans="1:2" x14ac:dyDescent="0.25">
      <c r="A152" s="60"/>
      <c r="B152" s="50"/>
    </row>
    <row r="153" spans="1:2" x14ac:dyDescent="0.25">
      <c r="A153" s="60"/>
      <c r="B153" s="50"/>
    </row>
    <row r="154" spans="1:2" x14ac:dyDescent="0.25">
      <c r="A154" s="60"/>
      <c r="B154" s="50"/>
    </row>
    <row r="155" spans="1:2" x14ac:dyDescent="0.25">
      <c r="A155" s="60"/>
      <c r="B155" s="50"/>
    </row>
    <row r="156" spans="1:2" x14ac:dyDescent="0.25">
      <c r="A156" s="60"/>
      <c r="B156" s="50"/>
    </row>
    <row r="157" spans="1:2" x14ac:dyDescent="0.25">
      <c r="A157" s="60"/>
      <c r="B157" s="50"/>
    </row>
    <row r="158" spans="1:2" x14ac:dyDescent="0.25">
      <c r="A158" s="60"/>
      <c r="B158" s="50"/>
    </row>
    <row r="159" spans="1:2" x14ac:dyDescent="0.25">
      <c r="A159" s="60"/>
      <c r="B159" s="50"/>
    </row>
    <row r="160" spans="1:2" x14ac:dyDescent="0.25">
      <c r="A160" s="60"/>
      <c r="B160" s="50"/>
    </row>
    <row r="161" spans="1:2" x14ac:dyDescent="0.25">
      <c r="A161" s="60"/>
      <c r="B161" s="50"/>
    </row>
    <row r="162" spans="1:2" x14ac:dyDescent="0.25">
      <c r="A162" s="60"/>
      <c r="B162" s="50"/>
    </row>
    <row r="163" spans="1:2" x14ac:dyDescent="0.25">
      <c r="A163" s="60"/>
      <c r="B163" s="50"/>
    </row>
    <row r="164" spans="1:2" x14ac:dyDescent="0.25">
      <c r="A164" s="60"/>
      <c r="B164" s="50"/>
    </row>
    <row r="165" spans="1:2" x14ac:dyDescent="0.25">
      <c r="A165" s="60"/>
      <c r="B165" s="50"/>
    </row>
    <row r="166" spans="1:2" x14ac:dyDescent="0.25">
      <c r="A166" s="60"/>
      <c r="B166" s="50"/>
    </row>
    <row r="167" spans="1:2" x14ac:dyDescent="0.25">
      <c r="A167" s="60"/>
      <c r="B167" s="50"/>
    </row>
    <row r="168" spans="1:2" x14ac:dyDescent="0.25">
      <c r="A168" s="60"/>
      <c r="B168" s="50"/>
    </row>
    <row r="169" spans="1:2" x14ac:dyDescent="0.25">
      <c r="A169" s="60"/>
      <c r="B169" s="50"/>
    </row>
    <row r="170" spans="1:2" x14ac:dyDescent="0.25">
      <c r="A170" s="60"/>
      <c r="B170" s="50"/>
    </row>
    <row r="171" spans="1:2" x14ac:dyDescent="0.25">
      <c r="A171" s="60"/>
      <c r="B171" s="50"/>
    </row>
    <row r="172" spans="1:2" x14ac:dyDescent="0.25">
      <c r="A172" s="60"/>
      <c r="B172" s="50"/>
    </row>
    <row r="173" spans="1:2" x14ac:dyDescent="0.25">
      <c r="A173" s="60"/>
      <c r="B173" s="50"/>
    </row>
    <row r="174" spans="1:2" x14ac:dyDescent="0.25">
      <c r="A174" s="60"/>
      <c r="B174" s="50"/>
    </row>
    <row r="175" spans="1:2" x14ac:dyDescent="0.25">
      <c r="A175" s="60"/>
      <c r="B175" s="50"/>
    </row>
    <row r="176" spans="1:2" x14ac:dyDescent="0.25">
      <c r="A176" s="60"/>
      <c r="B176" s="50"/>
    </row>
    <row r="177" spans="1:2" x14ac:dyDescent="0.25">
      <c r="A177" s="60"/>
      <c r="B177" s="50"/>
    </row>
    <row r="178" spans="1:2" x14ac:dyDescent="0.25">
      <c r="A178" s="60"/>
      <c r="B178" s="50"/>
    </row>
    <row r="179" spans="1:2" x14ac:dyDescent="0.25">
      <c r="A179" s="60"/>
      <c r="B179" s="5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471"/>
  <sheetViews>
    <sheetView showGridLines="0" zoomScaleNormal="100" workbookViewId="0"/>
  </sheetViews>
  <sheetFormatPr defaultRowHeight="15" x14ac:dyDescent="0.25"/>
  <cols>
    <col min="1" max="1" width="9.140625" style="1"/>
    <col min="2" max="2" width="13.28515625" style="1" customWidth="1"/>
    <col min="3" max="8" width="9.140625" style="1"/>
    <col min="9" max="9" width="16.28515625" style="1" customWidth="1"/>
    <col min="10" max="11" width="9.140625" style="1"/>
    <col min="12" max="12" width="17.140625" style="1" customWidth="1"/>
    <col min="13" max="13" width="27.7109375" style="45" customWidth="1"/>
    <col min="14" max="14" width="15.28515625" style="1" customWidth="1"/>
    <col min="15" max="15" width="15.140625" style="1" customWidth="1"/>
    <col min="16" max="17" width="6.85546875" style="1" customWidth="1"/>
    <col min="18" max="18" width="6.5703125" style="1" customWidth="1"/>
    <col min="19" max="19" width="12.5703125" style="1" bestFit="1" customWidth="1"/>
    <col min="20" max="16384" width="9.140625" style="1"/>
  </cols>
  <sheetData>
    <row r="1" spans="2:18" ht="18.75" x14ac:dyDescent="0.3">
      <c r="B1" s="48" t="s">
        <v>47</v>
      </c>
    </row>
    <row r="3" spans="2:18" ht="15.75" x14ac:dyDescent="0.25">
      <c r="B3" s="154" t="s">
        <v>147</v>
      </c>
    </row>
    <row r="4" spans="2:18" ht="15.75" x14ac:dyDescent="0.25">
      <c r="B4" s="101" t="s">
        <v>33</v>
      </c>
    </row>
    <row r="5" spans="2:18" x14ac:dyDescent="0.25">
      <c r="B5" s="24" t="s">
        <v>48</v>
      </c>
      <c r="I5" s="36"/>
    </row>
    <row r="6" spans="2:18" x14ac:dyDescent="0.25">
      <c r="H6" s="65"/>
      <c r="N6" s="2" t="s">
        <v>146</v>
      </c>
      <c r="R6" s="2"/>
    </row>
    <row r="7" spans="2:18" x14ac:dyDescent="0.25">
      <c r="N7" s="160">
        <v>2011</v>
      </c>
      <c r="O7" s="160">
        <v>2012</v>
      </c>
      <c r="P7" s="160">
        <v>2013</v>
      </c>
      <c r="Q7" s="161">
        <v>2014</v>
      </c>
      <c r="R7" s="161">
        <v>2015</v>
      </c>
    </row>
    <row r="8" spans="2:18" x14ac:dyDescent="0.25">
      <c r="M8" s="103" t="s">
        <v>62</v>
      </c>
      <c r="N8" s="162">
        <v>60.5577361</v>
      </c>
      <c r="O8" s="162">
        <v>63.852209600000002</v>
      </c>
      <c r="P8" s="162">
        <v>65.642116599999994</v>
      </c>
      <c r="Q8" s="163">
        <v>65.821062699999999</v>
      </c>
      <c r="R8" s="164">
        <v>64.851194699999994</v>
      </c>
    </row>
    <row r="9" spans="2:18" x14ac:dyDescent="0.25">
      <c r="M9" s="165" t="s">
        <v>164</v>
      </c>
      <c r="N9" s="17">
        <v>68.494443889999999</v>
      </c>
      <c r="O9" s="17">
        <v>70.52033136</v>
      </c>
      <c r="P9" s="17">
        <v>69.799307920000004</v>
      </c>
      <c r="Q9" s="17">
        <v>69.721125530000009</v>
      </c>
      <c r="R9" s="17">
        <v>68.272680370000003</v>
      </c>
    </row>
    <row r="10" spans="2:18" x14ac:dyDescent="0.25">
      <c r="R10" s="64"/>
    </row>
    <row r="11" spans="2:18" x14ac:dyDescent="0.25">
      <c r="O11" s="64"/>
    </row>
    <row r="12" spans="2:18" x14ac:dyDescent="0.25">
      <c r="N12" s="5"/>
      <c r="O12" s="64"/>
    </row>
    <row r="13" spans="2:18" x14ac:dyDescent="0.25">
      <c r="N13" s="5"/>
      <c r="O13" s="64"/>
    </row>
    <row r="14" spans="2:18" x14ac:dyDescent="0.25">
      <c r="N14" s="5"/>
      <c r="O14" s="64"/>
    </row>
    <row r="15" spans="2:18" x14ac:dyDescent="0.25">
      <c r="N15" s="5"/>
      <c r="O15" s="73"/>
    </row>
    <row r="16" spans="2:18" x14ac:dyDescent="0.25">
      <c r="Q16" s="5"/>
      <c r="R16" s="73"/>
    </row>
    <row r="17" spans="2:19" x14ac:dyDescent="0.25">
      <c r="Q17" s="5"/>
      <c r="R17" s="50"/>
    </row>
    <row r="18" spans="2:19" x14ac:dyDescent="0.25">
      <c r="Q18" s="5"/>
      <c r="R18" s="50"/>
    </row>
    <row r="19" spans="2:19" x14ac:dyDescent="0.25">
      <c r="Q19" s="5"/>
      <c r="R19" s="50"/>
    </row>
    <row r="20" spans="2:19" x14ac:dyDescent="0.25">
      <c r="Q20" s="50"/>
      <c r="R20" s="50"/>
    </row>
    <row r="21" spans="2:19" x14ac:dyDescent="0.25">
      <c r="O21" s="72"/>
      <c r="P21" s="64"/>
      <c r="Q21" s="50"/>
    </row>
    <row r="22" spans="2:19" x14ac:dyDescent="0.25">
      <c r="O22" s="72"/>
      <c r="P22" s="64"/>
      <c r="Q22" s="50"/>
    </row>
    <row r="23" spans="2:19" x14ac:dyDescent="0.25">
      <c r="O23" s="72"/>
      <c r="P23" s="64"/>
      <c r="Q23" s="50"/>
    </row>
    <row r="24" spans="2:19" x14ac:dyDescent="0.25">
      <c r="O24" s="72"/>
      <c r="P24" s="64"/>
      <c r="Q24" s="50"/>
    </row>
    <row r="25" spans="2:19" x14ac:dyDescent="0.25">
      <c r="O25" s="72"/>
      <c r="P25" s="64"/>
      <c r="Q25" s="50"/>
    </row>
    <row r="26" spans="2:19" x14ac:dyDescent="0.25">
      <c r="O26" s="72"/>
      <c r="P26" s="64"/>
      <c r="Q26" s="50"/>
    </row>
    <row r="28" spans="2:19" ht="15.75" x14ac:dyDescent="0.25">
      <c r="B28" s="4" t="s">
        <v>50</v>
      </c>
    </row>
    <row r="29" spans="2:19" ht="15.75" x14ac:dyDescent="0.25">
      <c r="B29" s="101" t="s">
        <v>33</v>
      </c>
    </row>
    <row r="30" spans="2:19" x14ac:dyDescent="0.25">
      <c r="B30" s="24" t="s">
        <v>48</v>
      </c>
      <c r="I30" s="36"/>
    </row>
    <row r="31" spans="2:19" x14ac:dyDescent="0.25">
      <c r="B31" s="117" t="s">
        <v>144</v>
      </c>
      <c r="I31" s="65"/>
    </row>
    <row r="32" spans="2:19" x14ac:dyDescent="0.25">
      <c r="N32" s="2" t="s">
        <v>52</v>
      </c>
      <c r="P32" s="2"/>
      <c r="R32" s="2"/>
      <c r="S32" s="2"/>
    </row>
    <row r="33" spans="13:19" x14ac:dyDescent="0.25">
      <c r="M33" s="165" t="s">
        <v>51</v>
      </c>
      <c r="N33" s="166">
        <v>2011</v>
      </c>
      <c r="O33" s="166">
        <v>2012</v>
      </c>
      <c r="P33" s="166">
        <v>2013</v>
      </c>
      <c r="Q33" s="166">
        <v>2014</v>
      </c>
      <c r="R33" s="166">
        <v>2015</v>
      </c>
      <c r="S33" s="3"/>
    </row>
    <row r="34" spans="13:19" x14ac:dyDescent="0.25">
      <c r="M34" s="167" t="s">
        <v>0</v>
      </c>
      <c r="N34" s="168">
        <v>14.07</v>
      </c>
      <c r="O34" s="168">
        <v>10.8</v>
      </c>
      <c r="P34" s="168">
        <v>8.67</v>
      </c>
      <c r="Q34" s="168">
        <v>7.34</v>
      </c>
      <c r="R34" s="168">
        <v>7.09</v>
      </c>
      <c r="S34" s="3"/>
    </row>
    <row r="35" spans="13:19" x14ac:dyDescent="0.25">
      <c r="M35" s="167" t="s">
        <v>8</v>
      </c>
      <c r="N35" s="168">
        <v>17.93</v>
      </c>
      <c r="O35" s="168">
        <v>16.559999999999999</v>
      </c>
      <c r="P35" s="168">
        <v>16.05</v>
      </c>
      <c r="Q35" s="168">
        <v>15.96</v>
      </c>
      <c r="R35" s="168">
        <v>16.82</v>
      </c>
      <c r="S35" s="3"/>
    </row>
    <row r="36" spans="13:19" x14ac:dyDescent="0.25">
      <c r="M36" s="167" t="s">
        <v>15</v>
      </c>
      <c r="N36" s="168">
        <v>20.399999999999999</v>
      </c>
      <c r="O36" s="168">
        <v>20.22</v>
      </c>
      <c r="P36" s="168">
        <v>20.75</v>
      </c>
      <c r="Q36" s="168">
        <v>23.8</v>
      </c>
      <c r="R36" s="168">
        <v>26.23</v>
      </c>
      <c r="S36" s="3"/>
    </row>
    <row r="37" spans="13:19" x14ac:dyDescent="0.25">
      <c r="M37" s="167" t="s">
        <v>16</v>
      </c>
      <c r="N37" s="168">
        <v>40.49</v>
      </c>
      <c r="O37" s="168">
        <v>45.63</v>
      </c>
      <c r="P37" s="168">
        <v>46.6</v>
      </c>
      <c r="Q37" s="168">
        <v>46.49</v>
      </c>
      <c r="R37" s="168">
        <v>44.96</v>
      </c>
      <c r="S37" s="3"/>
    </row>
    <row r="38" spans="13:19" x14ac:dyDescent="0.25">
      <c r="M38" s="167" t="s">
        <v>57</v>
      </c>
      <c r="N38" s="168">
        <v>7.11</v>
      </c>
      <c r="O38" s="168">
        <v>6.8</v>
      </c>
      <c r="P38" s="168">
        <v>7.93</v>
      </c>
      <c r="Q38" s="168">
        <v>6.42</v>
      </c>
      <c r="R38" s="168">
        <v>4.9000000000000004</v>
      </c>
    </row>
    <row r="39" spans="13:19" x14ac:dyDescent="0.25">
      <c r="N39" s="64"/>
      <c r="O39" s="64"/>
      <c r="P39" s="64"/>
      <c r="Q39" s="64"/>
      <c r="R39" s="64"/>
    </row>
    <row r="41" spans="13:19" x14ac:dyDescent="0.25">
      <c r="N41" s="3"/>
      <c r="O41" s="3"/>
      <c r="P41" s="3"/>
    </row>
    <row r="42" spans="13:19" x14ac:dyDescent="0.25">
      <c r="N42" s="3"/>
      <c r="O42" s="3"/>
      <c r="P42" s="3"/>
    </row>
    <row r="43" spans="13:19" x14ac:dyDescent="0.25">
      <c r="N43" s="3"/>
      <c r="O43" s="3"/>
      <c r="P43" s="3"/>
    </row>
    <row r="44" spans="13:19" x14ac:dyDescent="0.25">
      <c r="N44" s="3"/>
      <c r="O44" s="3"/>
      <c r="P44" s="3"/>
    </row>
    <row r="45" spans="13:19" x14ac:dyDescent="0.25">
      <c r="S45" s="3"/>
    </row>
    <row r="46" spans="13:19" x14ac:dyDescent="0.25">
      <c r="S46" s="3"/>
    </row>
    <row r="47" spans="13:19" x14ac:dyDescent="0.25">
      <c r="S47" s="3"/>
    </row>
    <row r="53" spans="2:19" ht="15.75" x14ac:dyDescent="0.25">
      <c r="B53" s="4" t="s">
        <v>53</v>
      </c>
    </row>
    <row r="54" spans="2:19" x14ac:dyDescent="0.25">
      <c r="B54" s="59" t="s">
        <v>33</v>
      </c>
    </row>
    <row r="55" spans="2:19" x14ac:dyDescent="0.25">
      <c r="B55" s="24" t="s">
        <v>48</v>
      </c>
    </row>
    <row r="56" spans="2:19" x14ac:dyDescent="0.25">
      <c r="I56" s="36"/>
      <c r="N56" s="2" t="s">
        <v>55</v>
      </c>
      <c r="O56" s="12"/>
      <c r="P56" s="12"/>
      <c r="Q56" s="12"/>
      <c r="R56" s="2"/>
      <c r="S56" s="12"/>
    </row>
    <row r="57" spans="2:19" x14ac:dyDescent="0.25">
      <c r="B57" s="2"/>
      <c r="M57" s="151" t="s">
        <v>54</v>
      </c>
      <c r="N57" s="169">
        <v>2011</v>
      </c>
      <c r="O57" s="169">
        <v>2012</v>
      </c>
      <c r="P57" s="169">
        <v>2013</v>
      </c>
      <c r="Q57" s="2">
        <v>2014</v>
      </c>
      <c r="R57" s="42">
        <v>2015</v>
      </c>
      <c r="S57" s="12"/>
    </row>
    <row r="58" spans="2:19" x14ac:dyDescent="0.25">
      <c r="M58" s="152" t="s">
        <v>31</v>
      </c>
      <c r="N58" s="170">
        <v>75.883317300000002</v>
      </c>
      <c r="O58" s="170">
        <v>77.061057899999994</v>
      </c>
      <c r="P58" s="170">
        <v>77.976320099999995</v>
      </c>
      <c r="Q58" s="16">
        <v>77.649137400000001</v>
      </c>
      <c r="R58" s="16">
        <v>77.490444699999998</v>
      </c>
      <c r="S58" s="12"/>
    </row>
    <row r="59" spans="2:19" x14ac:dyDescent="0.25">
      <c r="M59" s="152" t="s">
        <v>30</v>
      </c>
      <c r="N59" s="170">
        <v>66.766466199999996</v>
      </c>
      <c r="O59" s="170">
        <v>69.465813499999996</v>
      </c>
      <c r="P59" s="170">
        <v>70.390287299999997</v>
      </c>
      <c r="Q59" s="16">
        <v>69.681422600000005</v>
      </c>
      <c r="R59" s="16">
        <v>68.413079499999995</v>
      </c>
      <c r="S59" s="12"/>
    </row>
    <row r="60" spans="2:19" x14ac:dyDescent="0.25">
      <c r="M60" s="152" t="s">
        <v>23</v>
      </c>
      <c r="N60" s="170">
        <v>55.822508800000001</v>
      </c>
      <c r="O60" s="170">
        <v>57.711497100000003</v>
      </c>
      <c r="P60" s="170">
        <v>59.250780800000001</v>
      </c>
      <c r="Q60" s="16">
        <v>59.315103800000003</v>
      </c>
      <c r="R60" s="16">
        <v>57.082335499999999</v>
      </c>
      <c r="S60" s="12"/>
    </row>
    <row r="61" spans="2:19" x14ac:dyDescent="0.25">
      <c r="M61" s="152" t="s">
        <v>56</v>
      </c>
      <c r="N61" s="170">
        <v>44.283225299999998</v>
      </c>
      <c r="O61" s="170">
        <v>45.782339</v>
      </c>
      <c r="P61" s="170">
        <v>46.151016499999997</v>
      </c>
      <c r="Q61" s="16">
        <v>45.371873999999998</v>
      </c>
      <c r="R61" s="16">
        <v>43.338917500000001</v>
      </c>
      <c r="S61" s="12"/>
    </row>
    <row r="65" spans="2:13" x14ac:dyDescent="0.25">
      <c r="M65" s="1"/>
    </row>
    <row r="66" spans="2:13" x14ac:dyDescent="0.25">
      <c r="M66" s="1"/>
    </row>
    <row r="67" spans="2:13" x14ac:dyDescent="0.25">
      <c r="M67" s="1"/>
    </row>
    <row r="68" spans="2:13" x14ac:dyDescent="0.25">
      <c r="M68" s="158"/>
    </row>
    <row r="72" spans="2:13" x14ac:dyDescent="0.25">
      <c r="H72" s="47"/>
    </row>
    <row r="73" spans="2:13" x14ac:dyDescent="0.25">
      <c r="H73" s="47"/>
    </row>
    <row r="74" spans="2:13" x14ac:dyDescent="0.25">
      <c r="H74" s="47"/>
    </row>
    <row r="75" spans="2:13" x14ac:dyDescent="0.25">
      <c r="H75" s="47"/>
    </row>
    <row r="76" spans="2:13" x14ac:dyDescent="0.25">
      <c r="H76" s="47"/>
    </row>
    <row r="77" spans="2:13" x14ac:dyDescent="0.25">
      <c r="H77" s="47"/>
    </row>
    <row r="78" spans="2:13" ht="15.75" x14ac:dyDescent="0.25">
      <c r="B78" s="154" t="s">
        <v>58</v>
      </c>
      <c r="H78" s="47"/>
    </row>
    <row r="79" spans="2:13" ht="15.75" x14ac:dyDescent="0.25">
      <c r="B79" s="23" t="s">
        <v>33</v>
      </c>
      <c r="H79" s="47"/>
      <c r="J79" s="36"/>
    </row>
    <row r="80" spans="2:13" x14ac:dyDescent="0.25">
      <c r="B80" s="24" t="s">
        <v>48</v>
      </c>
    </row>
    <row r="81" spans="2:19" x14ac:dyDescent="0.25">
      <c r="B81" s="1" t="s">
        <v>59</v>
      </c>
    </row>
    <row r="82" spans="2:19" x14ac:dyDescent="0.25">
      <c r="N82" s="2" t="s">
        <v>60</v>
      </c>
      <c r="O82" s="12"/>
      <c r="P82" s="12"/>
      <c r="Q82" s="12"/>
      <c r="R82" s="12"/>
    </row>
    <row r="83" spans="2:19" x14ac:dyDescent="0.25">
      <c r="M83" s="103" t="s">
        <v>54</v>
      </c>
      <c r="N83" s="2">
        <v>2011</v>
      </c>
      <c r="O83" s="2">
        <v>2012</v>
      </c>
      <c r="P83" s="2">
        <v>2013</v>
      </c>
      <c r="Q83" s="2">
        <v>2014</v>
      </c>
      <c r="R83" s="2">
        <v>2015</v>
      </c>
    </row>
    <row r="84" spans="2:19" x14ac:dyDescent="0.25">
      <c r="M84" s="152" t="s">
        <v>31</v>
      </c>
      <c r="N84" s="16">
        <v>9.2574699999999996</v>
      </c>
      <c r="O84" s="16">
        <v>14.873980000000001</v>
      </c>
      <c r="P84" s="16">
        <v>15.949920000000001</v>
      </c>
      <c r="Q84" s="16">
        <v>12.907920000000001</v>
      </c>
      <c r="R84" s="16">
        <v>10.734059999999999</v>
      </c>
    </row>
    <row r="85" spans="2:19" x14ac:dyDescent="0.25">
      <c r="M85" s="152" t="s">
        <v>30</v>
      </c>
      <c r="N85" s="16">
        <v>5.9851799999999997</v>
      </c>
      <c r="O85" s="16">
        <v>8.49404</v>
      </c>
      <c r="P85" s="16">
        <v>10.077129999999999</v>
      </c>
      <c r="Q85" s="16">
        <v>7.4129700000000005</v>
      </c>
      <c r="R85" s="16">
        <v>5.5713999999999997</v>
      </c>
      <c r="S85" s="64"/>
    </row>
    <row r="86" spans="2:19" x14ac:dyDescent="0.25">
      <c r="M86" s="152" t="s">
        <v>23</v>
      </c>
      <c r="N86" s="16">
        <v>2.86049</v>
      </c>
      <c r="O86" s="16">
        <v>3.67353</v>
      </c>
      <c r="P86" s="16">
        <v>4.38788</v>
      </c>
      <c r="Q86" s="16">
        <v>3.6793100000000001</v>
      </c>
      <c r="R86" s="16">
        <v>2.6503399999999999</v>
      </c>
      <c r="S86" s="64"/>
    </row>
    <row r="87" spans="2:19" x14ac:dyDescent="0.25">
      <c r="M87" s="152" t="s">
        <v>56</v>
      </c>
      <c r="N87" s="16">
        <v>0.81037000000000003</v>
      </c>
      <c r="O87" s="16">
        <v>1.5948</v>
      </c>
      <c r="P87" s="16">
        <v>1.5166199999999999</v>
      </c>
      <c r="Q87" s="16">
        <v>1.07178</v>
      </c>
      <c r="R87" s="16">
        <v>0.96649000000000007</v>
      </c>
      <c r="S87" s="64"/>
    </row>
    <row r="88" spans="2:19" x14ac:dyDescent="0.25">
      <c r="N88" s="16"/>
      <c r="O88" s="16"/>
      <c r="P88" s="16"/>
      <c r="Q88" s="16"/>
      <c r="R88" s="118"/>
      <c r="S88" s="64"/>
    </row>
    <row r="90" spans="2:19" x14ac:dyDescent="0.25">
      <c r="G90" s="47"/>
    </row>
    <row r="93" spans="2:19" x14ac:dyDescent="0.25">
      <c r="M93" s="1"/>
    </row>
    <row r="94" spans="2:19" x14ac:dyDescent="0.25">
      <c r="M94" s="1"/>
    </row>
    <row r="95" spans="2:19" x14ac:dyDescent="0.25">
      <c r="M95" s="1"/>
    </row>
    <row r="96" spans="2:19" x14ac:dyDescent="0.25">
      <c r="M96" s="1"/>
    </row>
    <row r="103" spans="2:19" ht="15.75" x14ac:dyDescent="0.25">
      <c r="B103" s="4" t="s">
        <v>145</v>
      </c>
    </row>
    <row r="104" spans="2:19" x14ac:dyDescent="0.25">
      <c r="B104" s="59" t="s">
        <v>33</v>
      </c>
      <c r="I104" s="36"/>
    </row>
    <row r="105" spans="2:19" x14ac:dyDescent="0.25">
      <c r="B105" s="24" t="s">
        <v>48</v>
      </c>
      <c r="P105" s="2"/>
    </row>
    <row r="106" spans="2:19" x14ac:dyDescent="0.25">
      <c r="B106" s="1" t="s">
        <v>170</v>
      </c>
      <c r="O106" s="42"/>
      <c r="P106" s="42"/>
      <c r="Q106" s="42"/>
      <c r="R106" s="42"/>
    </row>
    <row r="107" spans="2:19" x14ac:dyDescent="0.25">
      <c r="D107" s="47"/>
    </row>
    <row r="108" spans="2:19" x14ac:dyDescent="0.25">
      <c r="M108" s="171"/>
      <c r="N108" s="2" t="s">
        <v>55</v>
      </c>
      <c r="O108" s="12"/>
      <c r="P108" s="12"/>
      <c r="Q108" s="12"/>
      <c r="R108" s="12"/>
      <c r="S108" s="12"/>
    </row>
    <row r="109" spans="2:19" x14ac:dyDescent="0.25">
      <c r="M109" s="104" t="s">
        <v>61</v>
      </c>
      <c r="N109" s="42">
        <v>2011</v>
      </c>
      <c r="O109" s="42">
        <v>2012</v>
      </c>
      <c r="P109" s="42">
        <v>2013</v>
      </c>
      <c r="Q109" s="42">
        <v>2014</v>
      </c>
      <c r="R109" s="42">
        <v>2015</v>
      </c>
      <c r="S109" s="12"/>
    </row>
    <row r="110" spans="2:19" x14ac:dyDescent="0.25">
      <c r="M110" s="171">
        <v>1</v>
      </c>
      <c r="N110" s="16">
        <v>55.595445400000003</v>
      </c>
      <c r="O110" s="16">
        <v>58.967157899999997</v>
      </c>
      <c r="P110" s="16">
        <v>60.894548299999997</v>
      </c>
      <c r="Q110" s="16">
        <v>59.935531099999999</v>
      </c>
      <c r="R110" s="16">
        <v>60.0144138</v>
      </c>
      <c r="S110" s="12"/>
    </row>
    <row r="111" spans="2:19" x14ac:dyDescent="0.25">
      <c r="M111" s="171">
        <v>2</v>
      </c>
      <c r="N111" s="16">
        <v>59.596784999999997</v>
      </c>
      <c r="O111" s="16">
        <v>64.981178400000005</v>
      </c>
      <c r="P111" s="16">
        <v>67.559806699999996</v>
      </c>
      <c r="Q111" s="16">
        <v>67.065568099999993</v>
      </c>
      <c r="R111" s="16">
        <v>64.264253699999998</v>
      </c>
      <c r="S111" s="12"/>
    </row>
    <row r="112" spans="2:19" x14ac:dyDescent="0.25">
      <c r="M112" s="171">
        <v>3</v>
      </c>
      <c r="N112" s="16">
        <v>59.273945099999999</v>
      </c>
      <c r="O112" s="16">
        <v>62.306992100000002</v>
      </c>
      <c r="P112" s="16">
        <v>63.865600000000001</v>
      </c>
      <c r="Q112" s="16">
        <v>64.010265500000003</v>
      </c>
      <c r="R112" s="16">
        <v>61.947722900000002</v>
      </c>
      <c r="S112" s="12"/>
    </row>
    <row r="113" spans="2:19" x14ac:dyDescent="0.25">
      <c r="M113" s="171">
        <v>4</v>
      </c>
      <c r="N113" s="16">
        <v>59.205626299999999</v>
      </c>
      <c r="O113" s="16">
        <v>62.531314799999997</v>
      </c>
      <c r="P113" s="16">
        <v>65.340927300000004</v>
      </c>
      <c r="Q113" s="16">
        <v>64.961278899999996</v>
      </c>
      <c r="R113" s="16">
        <v>63.8314679</v>
      </c>
      <c r="S113" s="12"/>
    </row>
    <row r="114" spans="2:19" x14ac:dyDescent="0.25">
      <c r="M114" s="171">
        <v>5</v>
      </c>
      <c r="N114" s="16">
        <v>61.1454424</v>
      </c>
      <c r="O114" s="16">
        <v>65.439287199999995</v>
      </c>
      <c r="P114" s="16">
        <v>68.946650599999998</v>
      </c>
      <c r="Q114" s="16">
        <v>68.722019000000003</v>
      </c>
      <c r="R114" s="16">
        <v>68.067329299999997</v>
      </c>
      <c r="S114" s="12"/>
    </row>
    <row r="115" spans="2:19" x14ac:dyDescent="0.25">
      <c r="M115" s="171">
        <v>6</v>
      </c>
      <c r="N115" s="16">
        <v>61.542838000000003</v>
      </c>
      <c r="O115" s="16">
        <v>65.660174100000006</v>
      </c>
      <c r="P115" s="16">
        <v>68.877452899999994</v>
      </c>
      <c r="Q115" s="16">
        <v>68.253099199999994</v>
      </c>
      <c r="R115" s="16">
        <v>68.891840000000002</v>
      </c>
      <c r="S115" s="12"/>
    </row>
    <row r="116" spans="2:19" x14ac:dyDescent="0.25">
      <c r="M116" s="171">
        <v>7</v>
      </c>
      <c r="N116" s="16">
        <v>62.164768899999999</v>
      </c>
      <c r="O116" s="16">
        <v>65.929042899999999</v>
      </c>
      <c r="P116" s="16">
        <v>68.402294100000006</v>
      </c>
      <c r="Q116" s="16">
        <v>68.1542271</v>
      </c>
      <c r="R116" s="16">
        <v>68.487967100000006</v>
      </c>
      <c r="S116" s="12"/>
    </row>
    <row r="117" spans="2:19" x14ac:dyDescent="0.25">
      <c r="M117" s="171">
        <v>8</v>
      </c>
      <c r="N117" s="16">
        <v>63.546550600000003</v>
      </c>
      <c r="O117" s="16">
        <v>65.586005799999995</v>
      </c>
      <c r="P117" s="16">
        <v>65.910086000000007</v>
      </c>
      <c r="Q117" s="16">
        <v>67.451635800000005</v>
      </c>
      <c r="R117" s="16">
        <v>66.320699700000006</v>
      </c>
      <c r="S117" s="12"/>
    </row>
    <row r="118" spans="2:19" x14ac:dyDescent="0.25">
      <c r="M118" s="171">
        <v>9</v>
      </c>
      <c r="N118" s="16">
        <v>62.290689899999997</v>
      </c>
      <c r="O118" s="16">
        <v>64.0269598</v>
      </c>
      <c r="P118" s="16">
        <v>65.185348300000001</v>
      </c>
      <c r="Q118" s="16">
        <v>65.318293999999995</v>
      </c>
      <c r="R118" s="16">
        <v>64.459000599999996</v>
      </c>
      <c r="S118" s="12"/>
    </row>
    <row r="119" spans="2:19" x14ac:dyDescent="0.25">
      <c r="M119" s="171">
        <v>10</v>
      </c>
      <c r="N119" s="16">
        <v>61.215003299999999</v>
      </c>
      <c r="O119" s="16">
        <v>63.003315399999998</v>
      </c>
      <c r="P119" s="16">
        <v>61.544835900000002</v>
      </c>
      <c r="Q119" s="16">
        <v>64.125799599999993</v>
      </c>
      <c r="R119" s="16">
        <v>62.198911000000003</v>
      </c>
      <c r="S119" s="12"/>
    </row>
    <row r="122" spans="2:19" x14ac:dyDescent="0.25">
      <c r="C122" s="49"/>
    </row>
    <row r="123" spans="2:19" x14ac:dyDescent="0.25">
      <c r="C123" s="49"/>
    </row>
    <row r="124" spans="2:19" x14ac:dyDescent="0.25">
      <c r="C124" s="49"/>
    </row>
    <row r="125" spans="2:19" x14ac:dyDescent="0.25">
      <c r="C125" s="49"/>
    </row>
    <row r="126" spans="2:19" x14ac:dyDescent="0.25">
      <c r="C126" s="49"/>
    </row>
    <row r="127" spans="2:19" x14ac:dyDescent="0.25">
      <c r="C127" s="49"/>
    </row>
    <row r="128" spans="2:19" ht="15.75" x14ac:dyDescent="0.25">
      <c r="B128" s="4" t="s">
        <v>148</v>
      </c>
      <c r="C128" s="49"/>
    </row>
    <row r="129" spans="2:19" x14ac:dyDescent="0.25">
      <c r="B129" s="59" t="s">
        <v>33</v>
      </c>
      <c r="C129" s="49"/>
      <c r="L129" s="12"/>
      <c r="M129" s="171"/>
      <c r="N129" s="12"/>
      <c r="O129" s="12"/>
      <c r="P129" s="12"/>
      <c r="Q129" s="12"/>
      <c r="R129" s="12"/>
      <c r="S129" s="12"/>
    </row>
    <row r="130" spans="2:19" x14ac:dyDescent="0.25">
      <c r="B130" s="24" t="s">
        <v>48</v>
      </c>
      <c r="C130" s="49"/>
      <c r="I130" s="36"/>
      <c r="L130" s="12"/>
      <c r="M130" s="171"/>
      <c r="N130" s="12"/>
      <c r="O130" s="12"/>
      <c r="P130" s="12"/>
      <c r="Q130" s="12"/>
      <c r="R130" s="12"/>
      <c r="S130" s="12"/>
    </row>
    <row r="131" spans="2:19" x14ac:dyDescent="0.25">
      <c r="C131" s="49"/>
      <c r="L131" s="12"/>
      <c r="M131" s="171"/>
      <c r="N131" s="2" t="s">
        <v>55</v>
      </c>
      <c r="O131" s="12"/>
      <c r="P131" s="12"/>
      <c r="Q131" s="12"/>
      <c r="R131" s="12"/>
      <c r="S131" s="12"/>
    </row>
    <row r="132" spans="2:19" x14ac:dyDescent="0.25">
      <c r="C132" s="49"/>
      <c r="L132" s="12"/>
      <c r="M132" s="103" t="s">
        <v>6</v>
      </c>
      <c r="N132" s="2">
        <v>2011</v>
      </c>
      <c r="O132" s="2">
        <v>2012</v>
      </c>
      <c r="P132" s="2">
        <v>2013</v>
      </c>
      <c r="Q132" s="2">
        <v>2014</v>
      </c>
      <c r="R132" s="2">
        <v>2015</v>
      </c>
      <c r="S132" s="12"/>
    </row>
    <row r="133" spans="2:19" x14ac:dyDescent="0.25">
      <c r="C133" s="49"/>
      <c r="L133" s="12"/>
      <c r="M133" s="167" t="s">
        <v>143</v>
      </c>
      <c r="N133" s="16">
        <v>54.794520499999997</v>
      </c>
      <c r="O133" s="16">
        <v>62.5505523</v>
      </c>
      <c r="P133" s="16">
        <v>62.843874200000002</v>
      </c>
      <c r="Q133" s="16">
        <v>62.5364565</v>
      </c>
      <c r="R133" s="16">
        <v>62.637245999999998</v>
      </c>
      <c r="S133" s="12"/>
    </row>
    <row r="134" spans="2:19" x14ac:dyDescent="0.25">
      <c r="C134" s="49"/>
      <c r="L134" s="12"/>
      <c r="M134" s="167" t="s">
        <v>142</v>
      </c>
      <c r="N134" s="16">
        <v>57.760956200000003</v>
      </c>
      <c r="O134" s="16">
        <v>64.823192599999999</v>
      </c>
      <c r="P134" s="16">
        <v>66.287050399999998</v>
      </c>
      <c r="Q134" s="16">
        <v>68.134756100000004</v>
      </c>
      <c r="R134" s="16">
        <v>67.745744099999996</v>
      </c>
      <c r="S134" s="12"/>
    </row>
    <row r="135" spans="2:19" x14ac:dyDescent="0.25">
      <c r="C135" s="49"/>
      <c r="L135" s="12"/>
      <c r="M135" s="167" t="s">
        <v>141</v>
      </c>
      <c r="N135" s="16">
        <v>54.876414699999998</v>
      </c>
      <c r="O135" s="16">
        <v>60.410980899999998</v>
      </c>
      <c r="P135" s="16">
        <v>62.824069000000001</v>
      </c>
      <c r="Q135" s="16">
        <v>62.829692199999997</v>
      </c>
      <c r="R135" s="16">
        <v>60.781286299999998</v>
      </c>
      <c r="S135" s="12"/>
    </row>
    <row r="136" spans="2:19" x14ac:dyDescent="0.25">
      <c r="C136" s="49"/>
      <c r="L136" s="12"/>
      <c r="M136" s="167" t="s">
        <v>167</v>
      </c>
      <c r="N136" s="16">
        <v>62.923509899999999</v>
      </c>
      <c r="O136" s="16">
        <v>66.246633299999999</v>
      </c>
      <c r="P136" s="16">
        <v>68.448520299999998</v>
      </c>
      <c r="Q136" s="16">
        <v>68.256081399999999</v>
      </c>
      <c r="R136" s="16">
        <v>68.316078200000007</v>
      </c>
      <c r="S136" s="12"/>
    </row>
    <row r="137" spans="2:19" x14ac:dyDescent="0.25">
      <c r="C137" s="49"/>
      <c r="L137" s="12"/>
      <c r="M137" s="167" t="s">
        <v>159</v>
      </c>
      <c r="N137" s="16">
        <v>58.814194200000003</v>
      </c>
      <c r="O137" s="16">
        <v>64.295316600000007</v>
      </c>
      <c r="P137" s="16">
        <v>66.080151099999995</v>
      </c>
      <c r="Q137" s="16">
        <v>66.286915199999996</v>
      </c>
      <c r="R137" s="16">
        <v>65.749079800000004</v>
      </c>
      <c r="S137" s="12"/>
    </row>
    <row r="138" spans="2:19" x14ac:dyDescent="0.25">
      <c r="C138" s="49"/>
      <c r="L138" s="12"/>
      <c r="M138" s="171"/>
      <c r="N138" s="12"/>
      <c r="O138" s="12"/>
      <c r="P138" s="12"/>
      <c r="Q138" s="12"/>
      <c r="R138" s="12"/>
      <c r="S138" s="12"/>
    </row>
    <row r="139" spans="2:19" x14ac:dyDescent="0.25">
      <c r="C139" s="49"/>
    </row>
    <row r="140" spans="2:19" x14ac:dyDescent="0.25">
      <c r="C140" s="49"/>
    </row>
    <row r="141" spans="2:19" x14ac:dyDescent="0.25">
      <c r="C141" s="49"/>
    </row>
    <row r="142" spans="2:19" x14ac:dyDescent="0.25">
      <c r="C142" s="49"/>
    </row>
    <row r="143" spans="2:19" x14ac:dyDescent="0.25">
      <c r="C143" s="49"/>
      <c r="N143" s="3"/>
      <c r="O143" s="3"/>
      <c r="P143" s="3"/>
      <c r="Q143" s="3"/>
    </row>
    <row r="144" spans="2:19" x14ac:dyDescent="0.25">
      <c r="C144" s="49"/>
      <c r="N144" s="3"/>
      <c r="O144" s="3"/>
      <c r="P144" s="3"/>
      <c r="Q144" s="3"/>
    </row>
    <row r="145" spans="2:18" x14ac:dyDescent="0.25">
      <c r="C145" s="49"/>
      <c r="N145" s="3"/>
      <c r="O145" s="3"/>
      <c r="P145" s="3"/>
      <c r="Q145" s="3"/>
    </row>
    <row r="146" spans="2:18" x14ac:dyDescent="0.25">
      <c r="C146" s="49"/>
    </row>
    <row r="147" spans="2:18" x14ac:dyDescent="0.25">
      <c r="C147" s="49"/>
    </row>
    <row r="148" spans="2:18" x14ac:dyDescent="0.25">
      <c r="C148" s="49"/>
    </row>
    <row r="149" spans="2:18" x14ac:dyDescent="0.25">
      <c r="C149" s="49"/>
    </row>
    <row r="150" spans="2:18" x14ac:dyDescent="0.25">
      <c r="C150" s="49"/>
    </row>
    <row r="151" spans="2:18" x14ac:dyDescent="0.25">
      <c r="C151" s="49"/>
    </row>
    <row r="152" spans="2:18" x14ac:dyDescent="0.25">
      <c r="C152" s="49"/>
    </row>
    <row r="153" spans="2:18" ht="18.75" x14ac:dyDescent="0.3">
      <c r="B153" s="48" t="s">
        <v>63</v>
      </c>
      <c r="C153" s="49"/>
    </row>
    <row r="155" spans="2:18" ht="15.75" x14ac:dyDescent="0.25">
      <c r="B155" s="4" t="s">
        <v>64</v>
      </c>
    </row>
    <row r="156" spans="2:18" ht="15.75" x14ac:dyDescent="0.25">
      <c r="B156" s="23" t="s">
        <v>33</v>
      </c>
    </row>
    <row r="157" spans="2:18" x14ac:dyDescent="0.25">
      <c r="B157" s="24" t="s">
        <v>48</v>
      </c>
      <c r="I157" s="36"/>
    </row>
    <row r="158" spans="2:18" x14ac:dyDescent="0.25">
      <c r="B158" s="1" t="s">
        <v>149</v>
      </c>
      <c r="C158" s="47"/>
    </row>
    <row r="159" spans="2:18" x14ac:dyDescent="0.25">
      <c r="M159" s="104"/>
      <c r="N159" s="2" t="s">
        <v>65</v>
      </c>
    </row>
    <row r="160" spans="2:18" x14ac:dyDescent="0.25">
      <c r="M160" s="104"/>
      <c r="N160" s="83">
        <v>2011</v>
      </c>
      <c r="O160" s="83">
        <v>2012</v>
      </c>
      <c r="P160" s="83">
        <v>2013</v>
      </c>
      <c r="Q160" s="83">
        <v>2014</v>
      </c>
      <c r="R160" s="2">
        <v>2015</v>
      </c>
    </row>
    <row r="161" spans="11:19" x14ac:dyDescent="0.25">
      <c r="M161" s="140" t="s">
        <v>66</v>
      </c>
      <c r="N161" s="177">
        <v>267.54868190000002</v>
      </c>
      <c r="O161" s="177">
        <v>290.60002900000001</v>
      </c>
      <c r="P161" s="177">
        <v>307.1616209</v>
      </c>
      <c r="Q161" s="177">
        <v>326.73507790000002</v>
      </c>
      <c r="R161" s="3">
        <v>349.13967700000001</v>
      </c>
      <c r="S161" s="56"/>
    </row>
    <row r="162" spans="11:19" x14ac:dyDescent="0.25">
      <c r="M162" s="140" t="s">
        <v>67</v>
      </c>
      <c r="N162" s="177">
        <v>324.87303730000002</v>
      </c>
      <c r="O162" s="177">
        <v>354.64266780000003</v>
      </c>
      <c r="P162" s="177">
        <v>360.95380089999998</v>
      </c>
      <c r="Q162" s="177">
        <v>387.37834789999999</v>
      </c>
      <c r="R162" s="3">
        <v>406.31273349999998</v>
      </c>
      <c r="S162" s="19"/>
    </row>
    <row r="163" spans="11:19" x14ac:dyDescent="0.25">
      <c r="M163" s="105"/>
      <c r="N163" s="56"/>
    </row>
    <row r="164" spans="11:19" x14ac:dyDescent="0.25">
      <c r="M164" s="105"/>
      <c r="N164" s="56"/>
    </row>
    <row r="165" spans="11:19" x14ac:dyDescent="0.25">
      <c r="M165" s="105"/>
    </row>
    <row r="166" spans="11:19" ht="15.75" customHeight="1" x14ac:dyDescent="0.25">
      <c r="M166" s="1"/>
    </row>
    <row r="167" spans="11:19" ht="15.75" customHeight="1" x14ac:dyDescent="0.25">
      <c r="M167" s="1"/>
    </row>
    <row r="168" spans="11:19" x14ac:dyDescent="0.25">
      <c r="M168" s="1"/>
    </row>
    <row r="169" spans="11:19" x14ac:dyDescent="0.25">
      <c r="M169" s="1"/>
    </row>
    <row r="170" spans="11:19" x14ac:dyDescent="0.25">
      <c r="M170" s="1"/>
    </row>
    <row r="171" spans="11:19" x14ac:dyDescent="0.25">
      <c r="M171" s="1"/>
    </row>
    <row r="172" spans="11:19" x14ac:dyDescent="0.25">
      <c r="M172" s="1"/>
    </row>
    <row r="176" spans="11:19" x14ac:dyDescent="0.25">
      <c r="K176" s="66"/>
    </row>
    <row r="180" spans="2:19" ht="15.75" x14ac:dyDescent="0.25">
      <c r="B180" s="4" t="s">
        <v>68</v>
      </c>
      <c r="K180" s="67"/>
    </row>
    <row r="181" spans="2:19" ht="15.75" x14ac:dyDescent="0.25">
      <c r="B181" s="23" t="s">
        <v>69</v>
      </c>
      <c r="K181" s="67"/>
    </row>
    <row r="182" spans="2:19" x14ac:dyDescent="0.25">
      <c r="B182" s="24" t="s">
        <v>48</v>
      </c>
      <c r="I182" s="36"/>
      <c r="K182" s="67"/>
    </row>
    <row r="183" spans="2:19" x14ac:dyDescent="0.25">
      <c r="B183" s="59" t="s">
        <v>70</v>
      </c>
    </row>
    <row r="184" spans="2:19" x14ac:dyDescent="0.25">
      <c r="B184" s="59"/>
      <c r="N184" s="2" t="s">
        <v>52</v>
      </c>
    </row>
    <row r="185" spans="2:19" x14ac:dyDescent="0.25">
      <c r="K185" s="47"/>
      <c r="M185" s="103" t="s">
        <v>71</v>
      </c>
      <c r="N185" s="83">
        <v>2011</v>
      </c>
      <c r="O185" s="83">
        <v>2012</v>
      </c>
      <c r="P185" s="83">
        <v>2013</v>
      </c>
      <c r="Q185" s="83">
        <v>2014</v>
      </c>
      <c r="R185" s="83">
        <v>2015</v>
      </c>
      <c r="S185" s="172"/>
    </row>
    <row r="186" spans="2:19" x14ac:dyDescent="0.25">
      <c r="M186" s="171" t="s">
        <v>1</v>
      </c>
      <c r="N186" s="73">
        <v>24.03</v>
      </c>
      <c r="O186" s="73">
        <v>17.14</v>
      </c>
      <c r="P186" s="73">
        <v>14.86</v>
      </c>
      <c r="Q186" s="73">
        <v>12.48</v>
      </c>
      <c r="R186" s="73">
        <v>10.83</v>
      </c>
      <c r="S186" s="172"/>
    </row>
    <row r="187" spans="2:19" x14ac:dyDescent="0.25">
      <c r="M187" s="171" t="s">
        <v>7</v>
      </c>
      <c r="N187" s="73">
        <v>31.05</v>
      </c>
      <c r="O187" s="73">
        <v>30.47</v>
      </c>
      <c r="P187" s="73">
        <v>29.75</v>
      </c>
      <c r="Q187" s="73">
        <v>27.55</v>
      </c>
      <c r="R187" s="73">
        <v>25.43</v>
      </c>
      <c r="S187" s="172"/>
    </row>
    <row r="188" spans="2:19" x14ac:dyDescent="0.25">
      <c r="M188" s="171" t="s">
        <v>11</v>
      </c>
      <c r="N188" s="73">
        <v>23.48</v>
      </c>
      <c r="O188" s="73">
        <v>25.25</v>
      </c>
      <c r="P188" s="73">
        <v>26.92</v>
      </c>
      <c r="Q188" s="73">
        <v>26.81</v>
      </c>
      <c r="R188" s="73">
        <v>27.04</v>
      </c>
      <c r="S188" s="172"/>
    </row>
    <row r="189" spans="2:19" x14ac:dyDescent="0.25">
      <c r="M189" s="171" t="s">
        <v>12</v>
      </c>
      <c r="N189" s="73">
        <v>11.37</v>
      </c>
      <c r="O189" s="73">
        <v>15.02</v>
      </c>
      <c r="P189" s="73">
        <v>16.45</v>
      </c>
      <c r="Q189" s="73">
        <v>18.399999999999999</v>
      </c>
      <c r="R189" s="73">
        <v>19.7</v>
      </c>
      <c r="S189" s="172"/>
    </row>
    <row r="190" spans="2:19" x14ac:dyDescent="0.25">
      <c r="M190" s="171" t="s">
        <v>13</v>
      </c>
      <c r="N190" s="73">
        <v>4.55</v>
      </c>
      <c r="O190" s="73">
        <v>6.64</v>
      </c>
      <c r="P190" s="73">
        <v>7.26</v>
      </c>
      <c r="Q190" s="73">
        <v>8.67</v>
      </c>
      <c r="R190" s="73">
        <v>9.91</v>
      </c>
      <c r="S190" s="172"/>
    </row>
    <row r="191" spans="2:19" x14ac:dyDescent="0.25">
      <c r="M191" s="171" t="s">
        <v>14</v>
      </c>
      <c r="N191" s="73">
        <v>2.1</v>
      </c>
      <c r="O191" s="73">
        <v>2.54</v>
      </c>
      <c r="P191" s="73">
        <v>2.52</v>
      </c>
      <c r="Q191" s="73">
        <v>3.28</v>
      </c>
      <c r="R191" s="73">
        <v>3.92</v>
      </c>
      <c r="S191" s="172"/>
    </row>
    <row r="192" spans="2:19" x14ac:dyDescent="0.25">
      <c r="M192" s="171" t="s">
        <v>72</v>
      </c>
      <c r="N192" s="73">
        <v>3.42</v>
      </c>
      <c r="O192" s="73">
        <v>2.95</v>
      </c>
      <c r="P192" s="73">
        <v>2.2400000000000002</v>
      </c>
      <c r="Q192" s="73">
        <v>2.81</v>
      </c>
      <c r="R192" s="73">
        <v>3.18</v>
      </c>
      <c r="S192" s="12"/>
    </row>
    <row r="193" spans="2:19" x14ac:dyDescent="0.25">
      <c r="M193" s="171"/>
      <c r="N193" s="12"/>
      <c r="O193" s="12"/>
      <c r="P193" s="12"/>
      <c r="Q193" s="12"/>
      <c r="R193" s="12"/>
      <c r="S193" s="12"/>
    </row>
    <row r="205" spans="2:19" ht="15.75" x14ac:dyDescent="0.25">
      <c r="B205" s="4" t="s">
        <v>73</v>
      </c>
    </row>
    <row r="206" spans="2:19" ht="15.75" x14ac:dyDescent="0.25">
      <c r="B206" s="23" t="s">
        <v>33</v>
      </c>
    </row>
    <row r="207" spans="2:19" x14ac:dyDescent="0.25">
      <c r="B207" s="24" t="s">
        <v>48</v>
      </c>
      <c r="I207" s="36"/>
      <c r="O207" s="5"/>
      <c r="P207" s="5"/>
      <c r="Q207" s="5"/>
      <c r="R207" s="5"/>
    </row>
    <row r="208" spans="2:19" x14ac:dyDescent="0.25">
      <c r="B208" s="1" t="s">
        <v>170</v>
      </c>
      <c r="O208" s="5"/>
      <c r="P208" s="5"/>
      <c r="Q208" s="5"/>
      <c r="R208" s="5"/>
    </row>
    <row r="209" spans="8:18" x14ac:dyDescent="0.25">
      <c r="O209" s="5"/>
      <c r="P209" s="5"/>
      <c r="Q209" s="5"/>
      <c r="R209" s="5"/>
    </row>
    <row r="210" spans="8:18" x14ac:dyDescent="0.25">
      <c r="N210" s="2" t="s">
        <v>74</v>
      </c>
      <c r="O210" s="5"/>
      <c r="P210" s="5"/>
      <c r="Q210" s="5"/>
      <c r="R210" s="5"/>
    </row>
    <row r="211" spans="8:18" x14ac:dyDescent="0.25">
      <c r="M211" s="104" t="s">
        <v>61</v>
      </c>
      <c r="N211" s="83">
        <v>2014</v>
      </c>
      <c r="O211" s="83">
        <v>2015</v>
      </c>
    </row>
    <row r="212" spans="8:18" x14ac:dyDescent="0.25">
      <c r="M212" s="105">
        <v>1</v>
      </c>
      <c r="N212" s="85">
        <v>334.14709040000002</v>
      </c>
      <c r="O212" s="85">
        <v>365.15508579999999</v>
      </c>
    </row>
    <row r="213" spans="8:18" x14ac:dyDescent="0.25">
      <c r="M213" s="105">
        <v>2</v>
      </c>
      <c r="N213" s="85">
        <v>388.27063470000002</v>
      </c>
      <c r="O213" s="85">
        <v>404.81356049999999</v>
      </c>
    </row>
    <row r="214" spans="8:18" ht="18.75" x14ac:dyDescent="0.3">
      <c r="L214" s="62"/>
      <c r="M214" s="105">
        <v>3</v>
      </c>
      <c r="N214" s="85">
        <v>406.37739979999998</v>
      </c>
      <c r="O214" s="85">
        <v>427.64890739999998</v>
      </c>
    </row>
    <row r="215" spans="8:18" x14ac:dyDescent="0.25">
      <c r="M215" s="105">
        <v>4</v>
      </c>
      <c r="N215" s="85">
        <v>392.05172260000001</v>
      </c>
      <c r="O215" s="85">
        <v>415.49461710000003</v>
      </c>
    </row>
    <row r="216" spans="8:18" x14ac:dyDescent="0.25">
      <c r="M216" s="105">
        <v>5</v>
      </c>
      <c r="N216" s="85">
        <v>366.29507969999997</v>
      </c>
      <c r="O216" s="85">
        <v>379.66519099999999</v>
      </c>
    </row>
    <row r="217" spans="8:18" x14ac:dyDescent="0.25">
      <c r="M217" s="105">
        <v>6</v>
      </c>
      <c r="N217" s="85">
        <v>355.00911760000002</v>
      </c>
      <c r="O217" s="85">
        <v>377.59868619999997</v>
      </c>
    </row>
    <row r="218" spans="8:18" x14ac:dyDescent="0.25">
      <c r="M218" s="105">
        <v>7</v>
      </c>
      <c r="N218" s="85">
        <v>378.939616</v>
      </c>
      <c r="O218" s="85">
        <v>387.63109009999999</v>
      </c>
    </row>
    <row r="219" spans="8:18" x14ac:dyDescent="0.25">
      <c r="M219" s="105">
        <v>8</v>
      </c>
      <c r="N219" s="85">
        <v>389.7385329</v>
      </c>
      <c r="O219" s="85">
        <v>402.25818520000001</v>
      </c>
    </row>
    <row r="220" spans="8:18" x14ac:dyDescent="0.25">
      <c r="H220" s="47"/>
      <c r="M220" s="105">
        <v>9</v>
      </c>
      <c r="N220" s="85">
        <v>410.00804479999999</v>
      </c>
      <c r="O220" s="85">
        <v>437.72548060000003</v>
      </c>
    </row>
    <row r="221" spans="8:18" x14ac:dyDescent="0.25">
      <c r="H221" s="47"/>
      <c r="M221" s="105">
        <v>10</v>
      </c>
      <c r="N221" s="85">
        <v>451.54150909999998</v>
      </c>
      <c r="O221" s="85">
        <v>465.3211134</v>
      </c>
    </row>
    <row r="222" spans="8:18" x14ac:dyDescent="0.25">
      <c r="H222" s="47"/>
      <c r="M222" s="104"/>
    </row>
    <row r="223" spans="8:18" x14ac:dyDescent="0.25">
      <c r="H223" s="47"/>
    </row>
    <row r="224" spans="8:18" x14ac:dyDescent="0.25">
      <c r="H224" s="47"/>
    </row>
    <row r="225" spans="2:19" x14ac:dyDescent="0.25">
      <c r="H225" s="47"/>
    </row>
    <row r="226" spans="2:19" x14ac:dyDescent="0.25">
      <c r="H226" s="47"/>
    </row>
    <row r="227" spans="2:19" x14ac:dyDescent="0.25">
      <c r="H227" s="47"/>
    </row>
    <row r="228" spans="2:19" x14ac:dyDescent="0.25">
      <c r="H228" s="47"/>
    </row>
    <row r="229" spans="2:19" x14ac:dyDescent="0.25">
      <c r="H229" s="47"/>
    </row>
    <row r="230" spans="2:19" ht="15.75" x14ac:dyDescent="0.25">
      <c r="B230" s="4" t="s">
        <v>75</v>
      </c>
    </row>
    <row r="231" spans="2:19" ht="15.75" x14ac:dyDescent="0.25">
      <c r="B231" s="101" t="s">
        <v>33</v>
      </c>
    </row>
    <row r="232" spans="2:19" x14ac:dyDescent="0.25">
      <c r="B232" s="24" t="s">
        <v>48</v>
      </c>
      <c r="I232" s="36"/>
    </row>
    <row r="233" spans="2:19" x14ac:dyDescent="0.25">
      <c r="B233" s="59"/>
      <c r="M233" s="171"/>
      <c r="N233" s="2" t="s">
        <v>76</v>
      </c>
      <c r="O233" s="12"/>
      <c r="P233" s="12"/>
      <c r="Q233" s="12"/>
      <c r="R233" s="12"/>
      <c r="S233" s="12"/>
    </row>
    <row r="234" spans="2:19" x14ac:dyDescent="0.25">
      <c r="M234" s="106" t="s">
        <v>54</v>
      </c>
      <c r="N234" s="83">
        <v>2011</v>
      </c>
      <c r="O234" s="83">
        <v>2012</v>
      </c>
      <c r="P234" s="83">
        <v>2013</v>
      </c>
      <c r="Q234" s="83">
        <v>2014</v>
      </c>
      <c r="R234" s="2">
        <v>2015</v>
      </c>
      <c r="S234" s="12"/>
    </row>
    <row r="235" spans="2:19" x14ac:dyDescent="0.25">
      <c r="M235" s="171" t="s">
        <v>31</v>
      </c>
      <c r="N235" s="16">
        <v>335.46767249999999</v>
      </c>
      <c r="O235" s="16">
        <v>322.49304660000001</v>
      </c>
      <c r="P235" s="16">
        <v>347.70293359999999</v>
      </c>
      <c r="Q235" s="173">
        <v>378.60281199999997</v>
      </c>
      <c r="R235" s="16">
        <v>421.05839859999998</v>
      </c>
      <c r="S235" s="12"/>
    </row>
    <row r="236" spans="2:19" x14ac:dyDescent="0.25">
      <c r="M236" s="171" t="s">
        <v>30</v>
      </c>
      <c r="N236" s="16">
        <v>353.81775870000001</v>
      </c>
      <c r="O236" s="16">
        <v>386.20629769999999</v>
      </c>
      <c r="P236" s="16">
        <v>388.469719</v>
      </c>
      <c r="Q236" s="173">
        <v>414.30179600000002</v>
      </c>
      <c r="R236" s="16">
        <v>428.58268779999997</v>
      </c>
      <c r="S236" s="12"/>
    </row>
    <row r="237" spans="2:19" x14ac:dyDescent="0.25">
      <c r="M237" s="171" t="s">
        <v>23</v>
      </c>
      <c r="N237" s="16">
        <v>306.87457030000002</v>
      </c>
      <c r="O237" s="16">
        <v>336.8430664</v>
      </c>
      <c r="P237" s="16">
        <v>342.54840899999999</v>
      </c>
      <c r="Q237" s="173">
        <v>369.89905349999998</v>
      </c>
      <c r="R237" s="16">
        <v>381.4259495</v>
      </c>
      <c r="S237" s="12"/>
    </row>
    <row r="238" spans="2:19" x14ac:dyDescent="0.25">
      <c r="M238" s="171" t="s">
        <v>56</v>
      </c>
      <c r="N238" s="16">
        <v>268.02770909999998</v>
      </c>
      <c r="O238" s="16">
        <v>309.56964440000002</v>
      </c>
      <c r="P238" s="16">
        <v>309.98707919999998</v>
      </c>
      <c r="Q238" s="173">
        <v>324.47559100000001</v>
      </c>
      <c r="R238" s="16">
        <v>331.75318010000001</v>
      </c>
      <c r="S238" s="12"/>
    </row>
    <row r="239" spans="2:19" x14ac:dyDescent="0.25">
      <c r="M239" s="171"/>
      <c r="N239" s="12"/>
      <c r="O239" s="12"/>
      <c r="P239" s="12"/>
      <c r="Q239" s="12"/>
      <c r="R239" s="12"/>
      <c r="S239" s="12"/>
    </row>
    <row r="242" spans="2:13" x14ac:dyDescent="0.25">
      <c r="M242" s="1"/>
    </row>
    <row r="243" spans="2:13" x14ac:dyDescent="0.25">
      <c r="M243" s="1"/>
    </row>
    <row r="244" spans="2:13" x14ac:dyDescent="0.25">
      <c r="M244" s="1"/>
    </row>
    <row r="245" spans="2:13" x14ac:dyDescent="0.25">
      <c r="M245" s="1"/>
    </row>
    <row r="246" spans="2:13" x14ac:dyDescent="0.25">
      <c r="M246" s="1"/>
    </row>
    <row r="255" spans="2:13" ht="18.75" x14ac:dyDescent="0.3">
      <c r="B255" s="48" t="s">
        <v>77</v>
      </c>
    </row>
    <row r="256" spans="2:13" x14ac:dyDescent="0.25">
      <c r="B256" s="68"/>
    </row>
    <row r="257" spans="2:18" ht="15.75" x14ac:dyDescent="0.25">
      <c r="B257" s="4" t="s">
        <v>78</v>
      </c>
    </row>
    <row r="258" spans="2:18" x14ac:dyDescent="0.25">
      <c r="B258" s="59" t="s">
        <v>33</v>
      </c>
    </row>
    <row r="259" spans="2:18" x14ac:dyDescent="0.25">
      <c r="B259" s="24" t="s">
        <v>48</v>
      </c>
      <c r="F259" s="2"/>
      <c r="I259" s="36"/>
    </row>
    <row r="260" spans="2:18" x14ac:dyDescent="0.25">
      <c r="B260" s="12" t="s">
        <v>79</v>
      </c>
    </row>
    <row r="261" spans="2:18" x14ac:dyDescent="0.25">
      <c r="I261" s="47"/>
      <c r="N261" s="2" t="s">
        <v>80</v>
      </c>
    </row>
    <row r="262" spans="2:18" x14ac:dyDescent="0.25">
      <c r="M262" s="106" t="s">
        <v>49</v>
      </c>
      <c r="N262" s="169">
        <v>2011</v>
      </c>
      <c r="O262" s="169">
        <v>2012</v>
      </c>
      <c r="P262" s="169">
        <v>2013</v>
      </c>
      <c r="Q262" s="2">
        <v>2014</v>
      </c>
      <c r="R262" s="2">
        <v>2015</v>
      </c>
    </row>
    <row r="263" spans="2:18" x14ac:dyDescent="0.25">
      <c r="M263" s="87" t="s">
        <v>0</v>
      </c>
      <c r="N263" s="170">
        <v>42.693959999999997</v>
      </c>
      <c r="O263" s="170">
        <v>45.046079999999996</v>
      </c>
      <c r="P263" s="170">
        <v>47.205539999999999</v>
      </c>
      <c r="Q263" s="16">
        <v>45.028959999999998</v>
      </c>
      <c r="R263" s="16">
        <v>43.360430000000001</v>
      </c>
    </row>
    <row r="264" spans="2:18" x14ac:dyDescent="0.25">
      <c r="M264" s="88" t="s">
        <v>8</v>
      </c>
      <c r="N264" s="170">
        <v>38.214419999999997</v>
      </c>
      <c r="O264" s="170">
        <v>41.151440000000001</v>
      </c>
      <c r="P264" s="170">
        <v>44.413970000000006</v>
      </c>
      <c r="Q264" s="16">
        <v>45.979559999999999</v>
      </c>
      <c r="R264" s="16">
        <v>45.447620000000001</v>
      </c>
    </row>
    <row r="265" spans="2:18" x14ac:dyDescent="0.25">
      <c r="M265" s="88" t="s">
        <v>15</v>
      </c>
      <c r="N265" s="170">
        <v>33.103450000000002</v>
      </c>
      <c r="O265" s="170">
        <v>39.942590000000003</v>
      </c>
      <c r="P265" s="170">
        <v>41.388619999999996</v>
      </c>
      <c r="Q265" s="16">
        <v>44.64472</v>
      </c>
      <c r="R265" s="16">
        <v>51.214749999999995</v>
      </c>
    </row>
    <row r="266" spans="2:18" x14ac:dyDescent="0.25">
      <c r="M266" s="88" t="s">
        <v>16</v>
      </c>
      <c r="N266" s="170">
        <v>46.120759999999997</v>
      </c>
      <c r="O266" s="170">
        <v>64.419409999999999</v>
      </c>
      <c r="P266" s="170">
        <v>69.715710000000001</v>
      </c>
      <c r="Q266" s="16">
        <v>81.912459999999996</v>
      </c>
      <c r="R266" s="16">
        <v>84.796239999999997</v>
      </c>
    </row>
    <row r="267" spans="2:18" x14ac:dyDescent="0.25">
      <c r="M267" s="88" t="s">
        <v>57</v>
      </c>
      <c r="N267" s="170">
        <v>75.894540000000006</v>
      </c>
      <c r="O267" s="170">
        <v>87.5</v>
      </c>
      <c r="P267" s="170">
        <v>97.424239999999998</v>
      </c>
      <c r="Q267" s="16">
        <v>98.34254</v>
      </c>
      <c r="R267" s="16">
        <v>96.995429999999999</v>
      </c>
    </row>
    <row r="268" spans="2:18" x14ac:dyDescent="0.25">
      <c r="M268" s="103" t="s">
        <v>41</v>
      </c>
      <c r="N268" s="174">
        <v>43.683860000000003</v>
      </c>
      <c r="O268" s="174">
        <v>55.094929999999998</v>
      </c>
      <c r="P268" s="174">
        <v>60.020810000000004</v>
      </c>
      <c r="Q268" s="41">
        <v>65.655240000000006</v>
      </c>
      <c r="R268" s="155">
        <v>67.029660000000007</v>
      </c>
    </row>
    <row r="276" spans="2:18" x14ac:dyDescent="0.25">
      <c r="B276" s="69"/>
    </row>
    <row r="282" spans="2:18" ht="15.75" x14ac:dyDescent="0.25">
      <c r="B282" s="4" t="s">
        <v>150</v>
      </c>
    </row>
    <row r="283" spans="2:18" x14ac:dyDescent="0.25">
      <c r="B283" s="1" t="s">
        <v>33</v>
      </c>
    </row>
    <row r="284" spans="2:18" x14ac:dyDescent="0.25">
      <c r="B284" s="24" t="s">
        <v>48</v>
      </c>
      <c r="N284" s="2" t="s">
        <v>82</v>
      </c>
    </row>
    <row r="285" spans="2:18" x14ac:dyDescent="0.25">
      <c r="M285" s="106" t="s">
        <v>81</v>
      </c>
      <c r="N285" s="169">
        <v>2011</v>
      </c>
      <c r="O285" s="169">
        <v>2012</v>
      </c>
      <c r="P285" s="169">
        <v>2013</v>
      </c>
      <c r="Q285" s="2">
        <v>2014</v>
      </c>
      <c r="R285" s="2">
        <v>2015</v>
      </c>
    </row>
    <row r="286" spans="2:18" x14ac:dyDescent="0.25">
      <c r="M286" s="87" t="s">
        <v>0</v>
      </c>
      <c r="N286" s="170">
        <v>2.8833500000000001</v>
      </c>
      <c r="O286" s="170">
        <v>3.18492</v>
      </c>
      <c r="P286" s="170">
        <v>2.53668</v>
      </c>
      <c r="Q286" s="16">
        <v>2.61904</v>
      </c>
      <c r="R286" s="16">
        <v>2.3725900000000002</v>
      </c>
    </row>
    <row r="287" spans="2:18" x14ac:dyDescent="0.25">
      <c r="M287" s="88" t="s">
        <v>8</v>
      </c>
      <c r="N287" s="170">
        <v>1.21394</v>
      </c>
      <c r="O287" s="170">
        <v>1.3793899999999999</v>
      </c>
      <c r="P287" s="170">
        <v>1.2255400000000001</v>
      </c>
      <c r="Q287" s="16">
        <v>1.33876</v>
      </c>
      <c r="R287" s="16">
        <v>1.28193</v>
      </c>
    </row>
    <row r="288" spans="2:18" x14ac:dyDescent="0.25">
      <c r="M288" s="88" t="s">
        <v>15</v>
      </c>
      <c r="N288" s="170">
        <v>0.77295000000000003</v>
      </c>
      <c r="O288" s="170">
        <v>0.92300000000000004</v>
      </c>
      <c r="P288" s="170">
        <v>0.88024999999999998</v>
      </c>
      <c r="Q288" s="16">
        <v>0.90758000000000005</v>
      </c>
      <c r="R288" s="16">
        <v>0.89942000000000011</v>
      </c>
    </row>
    <row r="289" spans="13:18" x14ac:dyDescent="0.25">
      <c r="M289" s="88" t="s">
        <v>16</v>
      </c>
      <c r="N289" s="170">
        <v>0.80932000000000004</v>
      </c>
      <c r="O289" s="170">
        <v>1.03227</v>
      </c>
      <c r="P289" s="170">
        <v>1.0477800000000002</v>
      </c>
      <c r="Q289" s="16">
        <v>1.27834</v>
      </c>
      <c r="R289" s="16">
        <v>1.3135600000000001</v>
      </c>
    </row>
    <row r="290" spans="13:18" x14ac:dyDescent="0.25">
      <c r="M290" s="88" t="s">
        <v>57</v>
      </c>
      <c r="N290" s="170">
        <v>1.6367</v>
      </c>
      <c r="O290" s="170">
        <v>2.4664100000000002</v>
      </c>
      <c r="P290" s="170">
        <v>2.72662</v>
      </c>
      <c r="Q290" s="16">
        <v>2.9620299999999999</v>
      </c>
      <c r="R290" s="16">
        <v>2.6995399999999998</v>
      </c>
    </row>
    <row r="291" spans="13:18" x14ac:dyDescent="0.25">
      <c r="M291" s="103" t="s">
        <v>41</v>
      </c>
      <c r="N291" s="174">
        <v>1.22495</v>
      </c>
      <c r="O291" s="174">
        <v>1.3975500000000001</v>
      </c>
      <c r="P291" s="174">
        <v>1.30362</v>
      </c>
      <c r="Q291" s="41">
        <v>1.40625</v>
      </c>
      <c r="R291" s="41">
        <v>1.3426499999999999</v>
      </c>
    </row>
    <row r="292" spans="13:18" x14ac:dyDescent="0.25">
      <c r="N292" s="12"/>
      <c r="O292" s="12"/>
      <c r="P292" s="12"/>
      <c r="Q292" s="12"/>
      <c r="R292" s="12"/>
    </row>
    <row r="307" spans="2:19" ht="15.75" x14ac:dyDescent="0.25">
      <c r="B307" s="154" t="s">
        <v>151</v>
      </c>
      <c r="O307" s="71"/>
      <c r="P307" s="12"/>
      <c r="Q307" s="12"/>
      <c r="R307" s="12"/>
      <c r="S307" s="12"/>
    </row>
    <row r="308" spans="2:19" x14ac:dyDescent="0.25">
      <c r="B308" s="59" t="s">
        <v>33</v>
      </c>
      <c r="S308" s="12"/>
    </row>
    <row r="309" spans="2:19" x14ac:dyDescent="0.25">
      <c r="B309" s="24" t="s">
        <v>48</v>
      </c>
      <c r="S309" s="12"/>
    </row>
    <row r="310" spans="2:19" x14ac:dyDescent="0.25">
      <c r="B310" s="12" t="s">
        <v>79</v>
      </c>
      <c r="G310" s="12"/>
      <c r="H310" s="12"/>
      <c r="I310" s="36"/>
      <c r="S310" s="12"/>
    </row>
    <row r="311" spans="2:19" x14ac:dyDescent="0.25">
      <c r="N311" s="2" t="s">
        <v>82</v>
      </c>
      <c r="S311" s="12"/>
    </row>
    <row r="312" spans="2:19" x14ac:dyDescent="0.25">
      <c r="M312" s="103" t="s">
        <v>83</v>
      </c>
      <c r="N312" s="2">
        <v>2011</v>
      </c>
      <c r="O312" s="2">
        <v>2012</v>
      </c>
      <c r="P312" s="2">
        <v>2013</v>
      </c>
      <c r="Q312" s="2">
        <v>2014</v>
      </c>
      <c r="R312" s="2">
        <v>2015</v>
      </c>
      <c r="S312" s="12"/>
    </row>
    <row r="313" spans="2:19" x14ac:dyDescent="0.25">
      <c r="M313" s="171" t="s">
        <v>1</v>
      </c>
      <c r="N313" s="153">
        <v>2.6952500000000001</v>
      </c>
      <c r="O313" s="198">
        <v>3.2486199999999998</v>
      </c>
      <c r="P313" s="153">
        <v>3.2536700000000001</v>
      </c>
      <c r="Q313" s="153">
        <v>3.5337800000000001</v>
      </c>
      <c r="R313" s="153">
        <v>3.5616299999999996</v>
      </c>
      <c r="S313" s="12"/>
    </row>
    <row r="314" spans="2:19" x14ac:dyDescent="0.25">
      <c r="M314" s="171" t="s">
        <v>7</v>
      </c>
      <c r="N314" s="153">
        <v>1.0607599999999999</v>
      </c>
      <c r="O314" s="153">
        <v>1.3350199999999999</v>
      </c>
      <c r="P314" s="153">
        <v>1.30348</v>
      </c>
      <c r="Q314" s="153">
        <v>1.5784099999999999</v>
      </c>
      <c r="R314" s="153">
        <v>1.5589199999999999</v>
      </c>
      <c r="S314" s="12"/>
    </row>
    <row r="315" spans="2:19" x14ac:dyDescent="0.25">
      <c r="M315" s="171" t="s">
        <v>11</v>
      </c>
      <c r="N315" s="153">
        <v>0.61236999999999997</v>
      </c>
      <c r="O315" s="153">
        <v>0.92828000000000011</v>
      </c>
      <c r="P315" s="153">
        <v>0.8997099999999999</v>
      </c>
      <c r="Q315" s="153">
        <v>1.03847</v>
      </c>
      <c r="R315" s="153">
        <v>1.0334100000000002</v>
      </c>
      <c r="S315" s="12"/>
    </row>
    <row r="316" spans="2:19" x14ac:dyDescent="0.25">
      <c r="M316" s="171" t="s">
        <v>12</v>
      </c>
      <c r="N316" s="153">
        <v>0.49795000000000006</v>
      </c>
      <c r="O316" s="153">
        <v>0.90279999999999994</v>
      </c>
      <c r="P316" s="153">
        <v>0.72489000000000003</v>
      </c>
      <c r="Q316" s="153">
        <v>0.82599</v>
      </c>
      <c r="R316" s="153">
        <v>0.84449999999999992</v>
      </c>
      <c r="S316" s="12"/>
    </row>
    <row r="317" spans="2:19" x14ac:dyDescent="0.25">
      <c r="M317" s="171" t="s">
        <v>13</v>
      </c>
      <c r="N317" s="153">
        <v>0.49986999999999998</v>
      </c>
      <c r="O317" s="153">
        <v>0.66227999999999998</v>
      </c>
      <c r="P317" s="153">
        <v>0.65334000000000003</v>
      </c>
      <c r="Q317" s="153">
        <v>0.73685</v>
      </c>
      <c r="R317" s="153">
        <v>0.73328000000000004</v>
      </c>
      <c r="S317" s="12"/>
    </row>
    <row r="318" spans="2:19" x14ac:dyDescent="0.25">
      <c r="M318" s="171" t="s">
        <v>14</v>
      </c>
      <c r="N318" s="153">
        <v>0.52437</v>
      </c>
      <c r="O318" s="153">
        <v>0.41624</v>
      </c>
      <c r="P318" s="153">
        <v>0.51970000000000005</v>
      </c>
      <c r="Q318" s="153">
        <v>0.62148999999999999</v>
      </c>
      <c r="R318" s="153">
        <v>0.65376999999999996</v>
      </c>
      <c r="S318" s="12"/>
    </row>
    <row r="319" spans="2:19" x14ac:dyDescent="0.25">
      <c r="M319" s="171" t="s">
        <v>72</v>
      </c>
      <c r="N319" s="110">
        <v>0.41077999999999998</v>
      </c>
      <c r="O319" s="110">
        <v>0.32368999999999998</v>
      </c>
      <c r="P319" s="110">
        <v>0.46068000000000003</v>
      </c>
      <c r="Q319" s="110">
        <v>0.56313999999999997</v>
      </c>
      <c r="R319" s="110">
        <v>0.51588999999999996</v>
      </c>
      <c r="S319" s="12"/>
    </row>
    <row r="320" spans="2:19" x14ac:dyDescent="0.25">
      <c r="M320" s="103" t="s">
        <v>41</v>
      </c>
      <c r="N320" s="210">
        <v>1.22495</v>
      </c>
      <c r="O320" s="210">
        <v>1.3975500000000001</v>
      </c>
      <c r="P320" s="210">
        <v>1.30362</v>
      </c>
      <c r="Q320" s="156">
        <v>1.40625</v>
      </c>
      <c r="R320" s="156">
        <v>1.3426499999999999</v>
      </c>
    </row>
    <row r="327" spans="2:19" x14ac:dyDescent="0.25">
      <c r="Q327" s="12"/>
    </row>
    <row r="328" spans="2:19" x14ac:dyDescent="0.25">
      <c r="S328" s="12"/>
    </row>
    <row r="329" spans="2:19" x14ac:dyDescent="0.25">
      <c r="S329" s="12"/>
    </row>
    <row r="330" spans="2:19" x14ac:dyDescent="0.25">
      <c r="S330" s="12"/>
    </row>
    <row r="331" spans="2:19" x14ac:dyDescent="0.25">
      <c r="O331" s="12"/>
      <c r="P331" s="12"/>
      <c r="Q331" s="12"/>
      <c r="R331" s="12"/>
      <c r="S331" s="12"/>
    </row>
    <row r="332" spans="2:19" ht="15.75" x14ac:dyDescent="0.25">
      <c r="B332" s="4" t="s">
        <v>84</v>
      </c>
    </row>
    <row r="333" spans="2:19" x14ac:dyDescent="0.25">
      <c r="B333" s="59" t="s">
        <v>33</v>
      </c>
    </row>
    <row r="334" spans="2:19" x14ac:dyDescent="0.25">
      <c r="B334" s="24" t="s">
        <v>48</v>
      </c>
      <c r="I334" s="36"/>
    </row>
    <row r="335" spans="2:19" x14ac:dyDescent="0.25">
      <c r="B335" s="12" t="s">
        <v>79</v>
      </c>
      <c r="G335" s="12"/>
    </row>
    <row r="336" spans="2:19" x14ac:dyDescent="0.25">
      <c r="N336" s="2" t="s">
        <v>85</v>
      </c>
    </row>
    <row r="337" spans="13:18" x14ac:dyDescent="0.25">
      <c r="M337" s="103" t="s">
        <v>54</v>
      </c>
      <c r="N337" s="2">
        <v>2011</v>
      </c>
      <c r="O337" s="2">
        <v>2012</v>
      </c>
      <c r="P337" s="2">
        <v>2013</v>
      </c>
      <c r="Q337" s="2">
        <v>2014</v>
      </c>
      <c r="R337" s="2">
        <v>2015</v>
      </c>
    </row>
    <row r="338" spans="13:18" x14ac:dyDescent="0.25">
      <c r="M338" s="45" t="s">
        <v>31</v>
      </c>
      <c r="N338" s="110">
        <v>56.702030000000001</v>
      </c>
      <c r="O338" s="110">
        <v>68.015619999999998</v>
      </c>
      <c r="P338" s="110">
        <v>74.469239999999999</v>
      </c>
      <c r="Q338" s="16">
        <v>78.42443999999999</v>
      </c>
      <c r="R338" s="16">
        <v>81.78246</v>
      </c>
    </row>
    <row r="339" spans="13:18" x14ac:dyDescent="0.25">
      <c r="M339" s="45" t="s">
        <v>30</v>
      </c>
      <c r="N339" s="110">
        <v>44.147669999999998</v>
      </c>
      <c r="O339" s="110">
        <v>59.133939999999996</v>
      </c>
      <c r="P339" s="110">
        <v>63.759639999999997</v>
      </c>
      <c r="Q339" s="16">
        <v>68.855040000000002</v>
      </c>
      <c r="R339" s="16">
        <v>69.516480000000001</v>
      </c>
    </row>
    <row r="340" spans="13:18" x14ac:dyDescent="0.25">
      <c r="M340" s="45" t="s">
        <v>23</v>
      </c>
      <c r="N340" s="110">
        <v>45.814769999999996</v>
      </c>
      <c r="O340" s="110">
        <v>52.090380000000003</v>
      </c>
      <c r="P340" s="110">
        <v>55.777639999999998</v>
      </c>
      <c r="Q340" s="16">
        <v>61.775230000000001</v>
      </c>
      <c r="R340" s="16">
        <v>61.94</v>
      </c>
    </row>
    <row r="341" spans="13:18" x14ac:dyDescent="0.25">
      <c r="M341" s="45" t="s">
        <v>56</v>
      </c>
      <c r="N341" s="110">
        <v>33.103729999999999</v>
      </c>
      <c r="O341" s="110">
        <v>36.503250000000001</v>
      </c>
      <c r="P341" s="110">
        <v>37.366890000000005</v>
      </c>
      <c r="Q341" s="16">
        <v>40.630070000000003</v>
      </c>
      <c r="R341" s="16">
        <v>40.463919999999995</v>
      </c>
    </row>
    <row r="342" spans="13:18" x14ac:dyDescent="0.25">
      <c r="M342" s="103" t="s">
        <v>41</v>
      </c>
      <c r="N342" s="174">
        <v>43.683860000000003</v>
      </c>
      <c r="O342" s="174">
        <v>55.094929999999998</v>
      </c>
      <c r="P342" s="174">
        <v>60.020810000000004</v>
      </c>
      <c r="Q342" s="41">
        <v>65.655240000000006</v>
      </c>
      <c r="R342" s="155">
        <v>67.029660000000007</v>
      </c>
    </row>
    <row r="346" spans="13:18" x14ac:dyDescent="0.25">
      <c r="M346" s="153"/>
      <c r="P346" s="64"/>
    </row>
    <row r="347" spans="13:18" x14ac:dyDescent="0.25">
      <c r="M347" s="153"/>
      <c r="P347" s="64"/>
    </row>
    <row r="348" spans="13:18" x14ac:dyDescent="0.25">
      <c r="M348" s="153"/>
      <c r="P348" s="64"/>
    </row>
    <row r="349" spans="13:18" x14ac:dyDescent="0.25">
      <c r="M349" s="158"/>
      <c r="N349" s="153"/>
      <c r="O349" s="64"/>
      <c r="P349" s="64"/>
      <c r="Q349" s="64"/>
    </row>
    <row r="350" spans="13:18" x14ac:dyDescent="0.25">
      <c r="N350" s="64"/>
      <c r="O350" s="64"/>
      <c r="P350" s="64"/>
      <c r="Q350" s="64"/>
    </row>
    <row r="351" spans="13:18" x14ac:dyDescent="0.25">
      <c r="M351" s="107"/>
      <c r="N351" s="102"/>
      <c r="O351" s="102"/>
      <c r="P351" s="102"/>
      <c r="Q351" s="64"/>
    </row>
    <row r="357" spans="2:17" ht="15.75" x14ac:dyDescent="0.25">
      <c r="B357" s="154" t="s">
        <v>86</v>
      </c>
    </row>
    <row r="358" spans="2:17" x14ac:dyDescent="0.25">
      <c r="B358" s="59" t="s">
        <v>33</v>
      </c>
    </row>
    <row r="359" spans="2:17" x14ac:dyDescent="0.25">
      <c r="B359" s="24" t="s">
        <v>48</v>
      </c>
    </row>
    <row r="360" spans="2:17" x14ac:dyDescent="0.25">
      <c r="N360" s="175" t="s">
        <v>87</v>
      </c>
      <c r="O360" s="12"/>
      <c r="P360" s="12"/>
      <c r="Q360" s="12"/>
    </row>
    <row r="361" spans="2:17" x14ac:dyDescent="0.25">
      <c r="N361" s="2">
        <v>2013</v>
      </c>
      <c r="O361" s="2">
        <v>2014</v>
      </c>
      <c r="P361" s="2">
        <v>2015</v>
      </c>
      <c r="Q361" s="2"/>
    </row>
    <row r="362" spans="2:17" x14ac:dyDescent="0.25">
      <c r="M362" s="103" t="s">
        <v>88</v>
      </c>
      <c r="N362" s="16">
        <v>60.020810000000004</v>
      </c>
      <c r="O362" s="16">
        <v>65.655240000000006</v>
      </c>
      <c r="P362" s="16">
        <v>67.029660000000007</v>
      </c>
      <c r="Q362" s="16"/>
    </row>
    <row r="363" spans="2:17" x14ac:dyDescent="0.25">
      <c r="M363" s="103" t="s">
        <v>89</v>
      </c>
      <c r="N363" s="16">
        <v>86.883080000000007</v>
      </c>
      <c r="O363" s="16">
        <v>87.660839999999993</v>
      </c>
      <c r="P363" s="16">
        <v>87.140479999999997</v>
      </c>
      <c r="Q363" s="16"/>
    </row>
    <row r="364" spans="2:17" x14ac:dyDescent="0.25">
      <c r="N364" s="12"/>
      <c r="O364" s="12"/>
      <c r="P364" s="12"/>
      <c r="Q364" s="12"/>
    </row>
    <row r="365" spans="2:17" x14ac:dyDescent="0.25">
      <c r="N365" s="12"/>
      <c r="O365" s="12"/>
      <c r="P365" s="12"/>
      <c r="Q365" s="12"/>
    </row>
    <row r="382" spans="2:2" ht="15.75" x14ac:dyDescent="0.25">
      <c r="B382" s="154" t="s">
        <v>154</v>
      </c>
    </row>
    <row r="383" spans="2:2" x14ac:dyDescent="0.25">
      <c r="B383" s="59" t="s">
        <v>33</v>
      </c>
    </row>
    <row r="384" spans="2:2" x14ac:dyDescent="0.25">
      <c r="B384" s="24" t="s">
        <v>48</v>
      </c>
    </row>
    <row r="385" spans="2:15" x14ac:dyDescent="0.25">
      <c r="B385" s="1" t="s">
        <v>91</v>
      </c>
    </row>
    <row r="386" spans="2:15" x14ac:dyDescent="0.25">
      <c r="B386" s="1" t="s">
        <v>92</v>
      </c>
    </row>
    <row r="387" spans="2:15" x14ac:dyDescent="0.25">
      <c r="N387" s="2" t="s">
        <v>87</v>
      </c>
    </row>
    <row r="388" spans="2:15" s="199" customFormat="1" ht="31.5" customHeight="1" x14ac:dyDescent="0.25">
      <c r="M388" s="200" t="s">
        <v>49</v>
      </c>
      <c r="N388" s="201" t="s">
        <v>88</v>
      </c>
      <c r="O388" s="201" t="s">
        <v>90</v>
      </c>
    </row>
    <row r="389" spans="2:15" x14ac:dyDescent="0.25">
      <c r="M389" s="87" t="s">
        <v>0</v>
      </c>
      <c r="N389" s="5">
        <v>43.360430000000001</v>
      </c>
      <c r="O389" s="5">
        <v>43.4056</v>
      </c>
    </row>
    <row r="390" spans="2:15" x14ac:dyDescent="0.25">
      <c r="M390" s="88" t="s">
        <v>8</v>
      </c>
      <c r="N390" s="5">
        <v>45.447620000000001</v>
      </c>
      <c r="O390" s="5">
        <v>47.428570000000001</v>
      </c>
    </row>
    <row r="391" spans="2:15" x14ac:dyDescent="0.25">
      <c r="M391" s="88" t="s">
        <v>15</v>
      </c>
      <c r="N391" s="5">
        <v>51.214749999999995</v>
      </c>
      <c r="O391" s="5">
        <v>100</v>
      </c>
    </row>
    <row r="392" spans="2:15" x14ac:dyDescent="0.25">
      <c r="M392" s="88" t="s">
        <v>16</v>
      </c>
      <c r="N392" s="5">
        <v>84.796239999999997</v>
      </c>
      <c r="O392" s="5">
        <v>99.99288</v>
      </c>
    </row>
    <row r="393" spans="2:15" x14ac:dyDescent="0.25">
      <c r="M393" s="88" t="s">
        <v>57</v>
      </c>
      <c r="N393" s="5">
        <v>96.995429999999999</v>
      </c>
      <c r="O393" s="5">
        <v>99.93468</v>
      </c>
    </row>
    <row r="394" spans="2:15" x14ac:dyDescent="0.25">
      <c r="M394" s="103" t="s">
        <v>41</v>
      </c>
      <c r="N394" s="41">
        <v>67.025230000000008</v>
      </c>
      <c r="O394" s="41">
        <v>87.146239999999992</v>
      </c>
    </row>
    <row r="397" spans="2:15" x14ac:dyDescent="0.25">
      <c r="M397" s="1"/>
    </row>
    <row r="398" spans="2:15" x14ac:dyDescent="0.25">
      <c r="M398" s="1"/>
    </row>
    <row r="399" spans="2:15" x14ac:dyDescent="0.25">
      <c r="M399" s="1"/>
    </row>
    <row r="400" spans="2:15" x14ac:dyDescent="0.25">
      <c r="M400" s="1"/>
    </row>
    <row r="401" spans="2:16" x14ac:dyDescent="0.25">
      <c r="M401" s="1"/>
    </row>
    <row r="408" spans="2:16" ht="15.75" x14ac:dyDescent="0.25">
      <c r="B408" s="154" t="s">
        <v>152</v>
      </c>
    </row>
    <row r="409" spans="2:16" x14ac:dyDescent="0.25">
      <c r="B409" s="59" t="s">
        <v>33</v>
      </c>
    </row>
    <row r="410" spans="2:16" x14ac:dyDescent="0.25">
      <c r="B410" s="24" t="s">
        <v>48</v>
      </c>
    </row>
    <row r="411" spans="2:16" x14ac:dyDescent="0.25">
      <c r="B411" s="1" t="s">
        <v>91</v>
      </c>
    </row>
    <row r="412" spans="2:16" x14ac:dyDescent="0.25">
      <c r="B412" s="1" t="s">
        <v>92</v>
      </c>
    </row>
    <row r="413" spans="2:16" x14ac:dyDescent="0.25">
      <c r="N413" s="2" t="s">
        <v>87</v>
      </c>
    </row>
    <row r="414" spans="2:16" ht="32.25" customHeight="1" x14ac:dyDescent="0.25">
      <c r="M414" s="200" t="s">
        <v>49</v>
      </c>
      <c r="N414" s="201" t="s">
        <v>88</v>
      </c>
      <c r="O414" s="201" t="s">
        <v>90</v>
      </c>
    </row>
    <row r="415" spans="2:16" x14ac:dyDescent="0.25">
      <c r="M415" s="87" t="s">
        <v>0</v>
      </c>
      <c r="N415" s="19">
        <v>2.3725900000000002</v>
      </c>
      <c r="O415" s="19">
        <v>2.3734899999999999</v>
      </c>
      <c r="P415" s="157"/>
    </row>
    <row r="416" spans="2:16" x14ac:dyDescent="0.25">
      <c r="M416" s="88" t="s">
        <v>8</v>
      </c>
      <c r="N416" s="19">
        <v>1.28193</v>
      </c>
      <c r="O416" s="19">
        <v>1.30602</v>
      </c>
      <c r="P416" s="157"/>
    </row>
    <row r="417" spans="13:16" x14ac:dyDescent="0.25">
      <c r="M417" s="88" t="s">
        <v>15</v>
      </c>
      <c r="N417" s="19">
        <v>0.89942000000000011</v>
      </c>
      <c r="O417" s="19">
        <v>1.5367600000000001</v>
      </c>
      <c r="P417" s="157"/>
    </row>
    <row r="418" spans="13:16" x14ac:dyDescent="0.25">
      <c r="M418" s="88" t="s">
        <v>16</v>
      </c>
      <c r="N418" s="19">
        <v>1.3135600000000001</v>
      </c>
      <c r="O418" s="19">
        <v>2.2460599999999999</v>
      </c>
      <c r="P418" s="157"/>
    </row>
    <row r="419" spans="13:16" x14ac:dyDescent="0.25">
      <c r="M419" s="88" t="s">
        <v>57</v>
      </c>
      <c r="N419" s="19">
        <v>2.6995399999999998</v>
      </c>
      <c r="O419" s="19">
        <v>3.45113</v>
      </c>
      <c r="P419" s="157"/>
    </row>
    <row r="420" spans="13:16" x14ac:dyDescent="0.25">
      <c r="M420" s="103" t="s">
        <v>41</v>
      </c>
      <c r="N420" s="156">
        <v>1.3426499999999999</v>
      </c>
      <c r="O420" s="156">
        <v>1.97004</v>
      </c>
    </row>
    <row r="433" spans="2:15" x14ac:dyDescent="0.25">
      <c r="N433" s="176"/>
      <c r="O433" s="176"/>
    </row>
    <row r="434" spans="2:15" ht="15.75" x14ac:dyDescent="0.25">
      <c r="B434" s="154" t="s">
        <v>155</v>
      </c>
      <c r="N434" s="176"/>
      <c r="O434" s="176"/>
    </row>
    <row r="435" spans="2:15" x14ac:dyDescent="0.25">
      <c r="B435" s="59" t="s">
        <v>33</v>
      </c>
    </row>
    <row r="436" spans="2:15" x14ac:dyDescent="0.25">
      <c r="B436" s="24" t="s">
        <v>48</v>
      </c>
    </row>
    <row r="439" spans="2:15" x14ac:dyDescent="0.25">
      <c r="N439" s="2" t="s">
        <v>87</v>
      </c>
    </row>
    <row r="440" spans="2:15" ht="34.5" customHeight="1" x14ac:dyDescent="0.25">
      <c r="M440" s="106" t="s">
        <v>54</v>
      </c>
      <c r="N440" s="201" t="s">
        <v>88</v>
      </c>
      <c r="O440" s="201" t="s">
        <v>90</v>
      </c>
    </row>
    <row r="441" spans="2:15" x14ac:dyDescent="0.25">
      <c r="M441" s="45" t="s">
        <v>31</v>
      </c>
      <c r="N441" s="3">
        <v>81.78246</v>
      </c>
      <c r="O441" s="3">
        <v>97.10663000000001</v>
      </c>
    </row>
    <row r="442" spans="2:15" x14ac:dyDescent="0.25">
      <c r="M442" s="45" t="s">
        <v>30</v>
      </c>
      <c r="N442" s="3">
        <v>69.516480000000001</v>
      </c>
      <c r="O442" s="3">
        <v>91.894940000000005</v>
      </c>
    </row>
    <row r="443" spans="2:15" x14ac:dyDescent="0.25">
      <c r="M443" s="45" t="s">
        <v>23</v>
      </c>
      <c r="N443" s="3">
        <v>61.94</v>
      </c>
      <c r="O443" s="3">
        <v>81.972290000000001</v>
      </c>
    </row>
    <row r="444" spans="2:15" x14ac:dyDescent="0.25">
      <c r="M444" s="45" t="s">
        <v>56</v>
      </c>
      <c r="N444" s="3">
        <v>40.463919999999995</v>
      </c>
      <c r="O444" s="3">
        <v>58.40851</v>
      </c>
    </row>
    <row r="445" spans="2:15" x14ac:dyDescent="0.25">
      <c r="M445" s="103" t="s">
        <v>41</v>
      </c>
      <c r="N445" s="41">
        <v>67.025230000000008</v>
      </c>
      <c r="O445" s="41">
        <v>87.146239999999992</v>
      </c>
    </row>
    <row r="446" spans="2:15" x14ac:dyDescent="0.25">
      <c r="M446" s="1"/>
    </row>
    <row r="449" spans="2:13" x14ac:dyDescent="0.25">
      <c r="M449" s="1"/>
    </row>
    <row r="450" spans="2:13" x14ac:dyDescent="0.25">
      <c r="M450" s="1"/>
    </row>
    <row r="451" spans="2:13" x14ac:dyDescent="0.25">
      <c r="M451" s="1"/>
    </row>
    <row r="452" spans="2:13" x14ac:dyDescent="0.25">
      <c r="M452" s="1"/>
    </row>
    <row r="453" spans="2:13" x14ac:dyDescent="0.25">
      <c r="M453" s="1"/>
    </row>
    <row r="460" spans="2:13" ht="15.75" x14ac:dyDescent="0.25">
      <c r="B460" s="154" t="s">
        <v>153</v>
      </c>
    </row>
    <row r="461" spans="2:13" x14ac:dyDescent="0.25">
      <c r="B461" s="59" t="s">
        <v>33</v>
      </c>
    </row>
    <row r="462" spans="2:13" x14ac:dyDescent="0.25">
      <c r="B462" s="24" t="s">
        <v>48</v>
      </c>
    </row>
    <row r="465" spans="13:16" x14ac:dyDescent="0.25">
      <c r="N465" s="2" t="s">
        <v>87</v>
      </c>
    </row>
    <row r="466" spans="13:16" ht="34.5" customHeight="1" x14ac:dyDescent="0.25">
      <c r="M466" s="106" t="s">
        <v>54</v>
      </c>
      <c r="N466" s="201" t="s">
        <v>88</v>
      </c>
      <c r="O466" s="201" t="s">
        <v>90</v>
      </c>
    </row>
    <row r="467" spans="13:16" x14ac:dyDescent="0.25">
      <c r="M467" s="45" t="s">
        <v>31</v>
      </c>
      <c r="N467" s="19">
        <v>1.5467899999999999</v>
      </c>
      <c r="O467" s="19">
        <v>2.2623000000000002</v>
      </c>
      <c r="P467" s="109"/>
    </row>
    <row r="468" spans="13:16" x14ac:dyDescent="0.25">
      <c r="M468" s="45" t="s">
        <v>30</v>
      </c>
      <c r="N468" s="19">
        <v>1.22437</v>
      </c>
      <c r="O468" s="19">
        <v>1.9491100000000001</v>
      </c>
      <c r="P468" s="109"/>
    </row>
    <row r="469" spans="13:16" x14ac:dyDescent="0.25">
      <c r="M469" s="45" t="s">
        <v>23</v>
      </c>
      <c r="N469" s="19">
        <v>1.52712</v>
      </c>
      <c r="O469" s="19">
        <v>2.0136699999999998</v>
      </c>
      <c r="P469" s="109"/>
    </row>
    <row r="470" spans="13:16" x14ac:dyDescent="0.25">
      <c r="M470" s="45" t="s">
        <v>56</v>
      </c>
      <c r="N470" s="19">
        <v>1.1027800000000001</v>
      </c>
      <c r="O470" s="19">
        <v>1.4366999999999999</v>
      </c>
      <c r="P470" s="109"/>
    </row>
    <row r="471" spans="13:16" x14ac:dyDescent="0.25">
      <c r="M471" s="103" t="s">
        <v>41</v>
      </c>
      <c r="N471" s="156">
        <v>1.3441799999999999</v>
      </c>
      <c r="O471" s="156">
        <v>1.9715900000000002</v>
      </c>
      <c r="P471" s="10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U236"/>
  <sheetViews>
    <sheetView zoomScaleNormal="100" workbookViewId="0"/>
  </sheetViews>
  <sheetFormatPr defaultRowHeight="15" x14ac:dyDescent="0.25"/>
  <cols>
    <col min="1" max="1" width="9.140625" style="1" customWidth="1"/>
    <col min="2" max="2" width="13.7109375" style="1" customWidth="1"/>
    <col min="3" max="10" width="9.140625" style="1"/>
    <col min="11" max="11" width="17.28515625" style="1" customWidth="1"/>
    <col min="12" max="12" width="9.140625" style="1"/>
    <col min="13" max="13" width="16.85546875" style="1" customWidth="1"/>
    <col min="14" max="14" width="16.7109375" style="70" customWidth="1"/>
    <col min="15" max="15" width="17.140625" style="1" customWidth="1"/>
    <col min="16" max="16" width="14.42578125" style="1" customWidth="1"/>
    <col min="17" max="17" width="17.28515625" style="1" customWidth="1"/>
    <col min="18" max="18" width="12.42578125" style="1" customWidth="1"/>
    <col min="19" max="19" width="12" style="1" customWidth="1"/>
    <col min="20" max="16384" width="9.140625" style="1"/>
  </cols>
  <sheetData>
    <row r="1" spans="2:19" ht="18.75" x14ac:dyDescent="0.3">
      <c r="B1" s="209" t="s">
        <v>93</v>
      </c>
      <c r="C1" s="132"/>
      <c r="D1" s="132"/>
      <c r="E1" s="132"/>
      <c r="F1" s="132"/>
      <c r="G1" s="132"/>
      <c r="O1" s="70"/>
    </row>
    <row r="2" spans="2:19" x14ac:dyDescent="0.25">
      <c r="B2" s="49"/>
      <c r="O2" s="70"/>
    </row>
    <row r="3" spans="2:19" ht="15.75" x14ac:dyDescent="0.25">
      <c r="B3" s="4" t="s">
        <v>94</v>
      </c>
      <c r="O3" s="70"/>
    </row>
    <row r="4" spans="2:19" x14ac:dyDescent="0.25">
      <c r="B4" s="59" t="s">
        <v>33</v>
      </c>
      <c r="O4" s="70"/>
    </row>
    <row r="5" spans="2:19" x14ac:dyDescent="0.25">
      <c r="B5" s="24" t="s">
        <v>48</v>
      </c>
      <c r="H5" s="24"/>
      <c r="O5" s="70"/>
    </row>
    <row r="6" spans="2:19" x14ac:dyDescent="0.25">
      <c r="B6" s="1" t="s">
        <v>95</v>
      </c>
      <c r="O6" s="70"/>
      <c r="Q6" s="2"/>
      <c r="R6" s="2"/>
      <c r="S6" s="2"/>
    </row>
    <row r="7" spans="2:19" x14ac:dyDescent="0.25">
      <c r="B7" s="1" t="s">
        <v>96</v>
      </c>
      <c r="M7" s="93"/>
      <c r="O7" s="70"/>
      <c r="Q7" s="93"/>
      <c r="R7" s="93"/>
      <c r="S7" s="3"/>
    </row>
    <row r="8" spans="2:19" x14ac:dyDescent="0.25">
      <c r="M8" s="93"/>
      <c r="N8" s="127"/>
      <c r="O8" s="126">
        <v>2011</v>
      </c>
      <c r="P8" s="126">
        <v>2012</v>
      </c>
      <c r="Q8" s="126">
        <v>2013</v>
      </c>
      <c r="R8" s="126">
        <v>2014</v>
      </c>
      <c r="S8" s="204">
        <v>2015</v>
      </c>
    </row>
    <row r="9" spans="2:19" ht="30" x14ac:dyDescent="0.25">
      <c r="N9" s="216" t="s">
        <v>97</v>
      </c>
      <c r="O9" s="215">
        <v>8.64</v>
      </c>
      <c r="P9" s="70">
        <v>8.23</v>
      </c>
      <c r="Q9" s="70">
        <v>6.92</v>
      </c>
      <c r="R9" s="70">
        <v>5.83</v>
      </c>
      <c r="S9" s="70">
        <v>4.54</v>
      </c>
    </row>
    <row r="10" spans="2:19" x14ac:dyDescent="0.25">
      <c r="N10" s="126" t="s">
        <v>98</v>
      </c>
      <c r="O10" s="215">
        <v>10.41</v>
      </c>
      <c r="P10" s="70">
        <v>10.66</v>
      </c>
      <c r="Q10" s="70">
        <v>9.6199999999999992</v>
      </c>
      <c r="R10" s="70">
        <v>9.02</v>
      </c>
      <c r="S10" s="70">
        <v>7.84</v>
      </c>
    </row>
    <row r="11" spans="2:19" x14ac:dyDescent="0.25">
      <c r="N11" s="1"/>
    </row>
    <row r="12" spans="2:19" x14ac:dyDescent="0.25">
      <c r="M12" s="93"/>
      <c r="N12" s="125"/>
      <c r="O12" s="125"/>
      <c r="P12" s="124"/>
      <c r="Q12" s="124"/>
      <c r="R12" s="124"/>
      <c r="S12" s="3"/>
    </row>
    <row r="13" spans="2:19" x14ac:dyDescent="0.25">
      <c r="M13" s="86"/>
      <c r="N13" s="123"/>
      <c r="O13" s="123"/>
      <c r="P13" s="122"/>
      <c r="Q13" s="122"/>
      <c r="R13" s="122"/>
      <c r="S13" s="3"/>
    </row>
    <row r="14" spans="2:19" x14ac:dyDescent="0.25">
      <c r="N14" s="123"/>
      <c r="O14" s="123"/>
      <c r="P14" s="122"/>
      <c r="Q14" s="122"/>
      <c r="R14" s="122"/>
      <c r="S14" s="3"/>
    </row>
    <row r="15" spans="2:19" x14ac:dyDescent="0.25">
      <c r="O15" s="70"/>
    </row>
    <row r="16" spans="2:19" x14ac:dyDescent="0.25">
      <c r="O16" s="70"/>
    </row>
    <row r="17" spans="2:19" x14ac:dyDescent="0.25">
      <c r="O17" s="70"/>
    </row>
    <row r="18" spans="2:19" x14ac:dyDescent="0.25">
      <c r="O18" s="70"/>
    </row>
    <row r="19" spans="2:19" x14ac:dyDescent="0.25">
      <c r="O19" s="70"/>
    </row>
    <row r="20" spans="2:19" x14ac:dyDescent="0.25">
      <c r="O20" s="70"/>
    </row>
    <row r="21" spans="2:19" x14ac:dyDescent="0.25">
      <c r="O21" s="70"/>
    </row>
    <row r="22" spans="2:19" x14ac:dyDescent="0.25">
      <c r="O22" s="70"/>
    </row>
    <row r="23" spans="2:19" x14ac:dyDescent="0.25">
      <c r="B23" s="47"/>
      <c r="O23" s="70"/>
    </row>
    <row r="24" spans="2:19" x14ac:dyDescent="0.25">
      <c r="B24" s="47"/>
      <c r="O24" s="70"/>
    </row>
    <row r="25" spans="2:19" x14ac:dyDescent="0.25">
      <c r="B25" s="47"/>
      <c r="O25" s="70"/>
    </row>
    <row r="26" spans="2:19" x14ac:dyDescent="0.25">
      <c r="B26" s="47"/>
      <c r="O26" s="70"/>
    </row>
    <row r="27" spans="2:19" x14ac:dyDescent="0.25">
      <c r="B27" s="47"/>
      <c r="O27" s="70"/>
    </row>
    <row r="28" spans="2:19" ht="15.75" x14ac:dyDescent="0.25">
      <c r="B28" s="4" t="s">
        <v>99</v>
      </c>
      <c r="O28" s="70"/>
    </row>
    <row r="29" spans="2:19" ht="15.75" x14ac:dyDescent="0.25">
      <c r="B29" s="101" t="s">
        <v>33</v>
      </c>
      <c r="O29" s="70"/>
    </row>
    <row r="30" spans="2:19" x14ac:dyDescent="0.25">
      <c r="B30" s="24" t="s">
        <v>48</v>
      </c>
      <c r="O30" s="70"/>
    </row>
    <row r="31" spans="2:19" x14ac:dyDescent="0.25">
      <c r="B31" s="1" t="s">
        <v>100</v>
      </c>
      <c r="O31" s="70"/>
      <c r="Q31" s="2"/>
      <c r="R31" s="2"/>
    </row>
    <row r="32" spans="2:19" x14ac:dyDescent="0.25">
      <c r="O32" s="204">
        <v>2011</v>
      </c>
      <c r="P32" s="204">
        <v>2012</v>
      </c>
      <c r="Q32" s="204">
        <v>2013</v>
      </c>
      <c r="R32" s="204">
        <v>2014</v>
      </c>
      <c r="S32" s="204">
        <v>2015</v>
      </c>
    </row>
    <row r="33" spans="11:19" x14ac:dyDescent="0.25">
      <c r="N33" s="178" t="s">
        <v>101</v>
      </c>
      <c r="O33" s="115">
        <v>33</v>
      </c>
      <c r="P33" s="70">
        <v>35</v>
      </c>
      <c r="Q33" s="70">
        <v>35</v>
      </c>
      <c r="R33" s="70">
        <v>38</v>
      </c>
      <c r="S33" s="70">
        <v>39</v>
      </c>
    </row>
    <row r="34" spans="11:19" x14ac:dyDescent="0.25">
      <c r="N34" s="178" t="s">
        <v>102</v>
      </c>
      <c r="O34" s="115">
        <v>35</v>
      </c>
      <c r="P34" s="70">
        <v>37</v>
      </c>
      <c r="Q34" s="70">
        <v>37</v>
      </c>
      <c r="R34" s="70">
        <v>41</v>
      </c>
      <c r="S34" s="70">
        <v>42</v>
      </c>
    </row>
    <row r="35" spans="11:19" x14ac:dyDescent="0.25">
      <c r="N35" s="1"/>
    </row>
    <row r="36" spans="11:19" x14ac:dyDescent="0.25">
      <c r="N36" s="1"/>
    </row>
    <row r="37" spans="11:19" ht="18.75" x14ac:dyDescent="0.3">
      <c r="K37" s="62"/>
    </row>
    <row r="40" spans="11:19" x14ac:dyDescent="0.25">
      <c r="N40" s="1"/>
    </row>
    <row r="41" spans="11:19" x14ac:dyDescent="0.25">
      <c r="N41" s="1"/>
    </row>
    <row r="42" spans="11:19" x14ac:dyDescent="0.25">
      <c r="N42" s="1"/>
    </row>
    <row r="43" spans="11:19" x14ac:dyDescent="0.25">
      <c r="N43" s="1"/>
    </row>
    <row r="44" spans="11:19" x14ac:dyDescent="0.25">
      <c r="N44" s="1"/>
    </row>
    <row r="45" spans="11:19" x14ac:dyDescent="0.25">
      <c r="N45" s="1"/>
    </row>
    <row r="53" spans="2:17" ht="15.75" x14ac:dyDescent="0.25">
      <c r="B53" s="4" t="s">
        <v>103</v>
      </c>
    </row>
    <row r="54" spans="2:17" x14ac:dyDescent="0.25">
      <c r="B54" s="59" t="s">
        <v>33</v>
      </c>
    </row>
    <row r="55" spans="2:17" x14ac:dyDescent="0.25">
      <c r="B55" s="24" t="s">
        <v>48</v>
      </c>
    </row>
    <row r="56" spans="2:17" x14ac:dyDescent="0.25">
      <c r="B56" s="1" t="s">
        <v>104</v>
      </c>
      <c r="P56" s="2"/>
      <c r="Q56" s="2"/>
    </row>
    <row r="57" spans="2:17" x14ac:dyDescent="0.25">
      <c r="O57" s="2" t="s">
        <v>52</v>
      </c>
      <c r="Q57" s="5"/>
    </row>
    <row r="58" spans="2:17" ht="30" x14ac:dyDescent="0.25">
      <c r="N58" s="90" t="s">
        <v>110</v>
      </c>
      <c r="O58" s="83">
        <v>2014</v>
      </c>
      <c r="P58" s="83">
        <v>2015</v>
      </c>
      <c r="Q58" s="15"/>
    </row>
    <row r="59" spans="2:17" x14ac:dyDescent="0.25">
      <c r="N59" s="119" t="s">
        <v>105</v>
      </c>
      <c r="O59" s="95">
        <v>8.23</v>
      </c>
      <c r="P59" s="95">
        <v>8.19</v>
      </c>
      <c r="Q59" s="15"/>
    </row>
    <row r="60" spans="2:17" x14ac:dyDescent="0.25">
      <c r="N60" s="121" t="s">
        <v>17</v>
      </c>
      <c r="O60" s="95">
        <v>23.07</v>
      </c>
      <c r="P60" s="95">
        <v>21.98</v>
      </c>
      <c r="Q60" s="15"/>
    </row>
    <row r="61" spans="2:17" x14ac:dyDescent="0.25">
      <c r="N61" s="120" t="s">
        <v>18</v>
      </c>
      <c r="O61" s="95">
        <v>22.14</v>
      </c>
      <c r="P61" s="95">
        <v>21.1</v>
      </c>
      <c r="Q61" s="15"/>
    </row>
    <row r="62" spans="2:17" x14ac:dyDescent="0.25">
      <c r="N62" s="120" t="s">
        <v>19</v>
      </c>
      <c r="O62" s="95">
        <v>16.61</v>
      </c>
      <c r="P62" s="95">
        <v>16.850000000000001</v>
      </c>
      <c r="Q62" s="15"/>
    </row>
    <row r="63" spans="2:17" x14ac:dyDescent="0.25">
      <c r="N63" s="119" t="s">
        <v>20</v>
      </c>
      <c r="O63" s="95">
        <v>11.39</v>
      </c>
      <c r="P63" s="95">
        <v>11.97</v>
      </c>
      <c r="Q63" s="15"/>
    </row>
    <row r="64" spans="2:17" x14ac:dyDescent="0.25">
      <c r="N64" s="119" t="s">
        <v>21</v>
      </c>
      <c r="O64" s="95">
        <v>7.11</v>
      </c>
      <c r="P64" s="95">
        <v>7.73</v>
      </c>
      <c r="Q64" s="15"/>
    </row>
    <row r="65" spans="2:17" x14ac:dyDescent="0.25">
      <c r="N65" s="119" t="s">
        <v>22</v>
      </c>
      <c r="O65" s="95">
        <v>4.4000000000000004</v>
      </c>
      <c r="P65" s="95">
        <v>4.96</v>
      </c>
      <c r="Q65" s="15"/>
    </row>
    <row r="66" spans="2:17" x14ac:dyDescent="0.25">
      <c r="N66" s="119" t="s">
        <v>106</v>
      </c>
      <c r="O66" s="95">
        <v>7.05</v>
      </c>
      <c r="P66" s="95">
        <v>7.22</v>
      </c>
    </row>
    <row r="71" spans="2:17" x14ac:dyDescent="0.25">
      <c r="K71" s="36"/>
    </row>
    <row r="78" spans="2:17" ht="15.75" x14ac:dyDescent="0.25">
      <c r="B78" s="61" t="s">
        <v>107</v>
      </c>
    </row>
    <row r="79" spans="2:17" x14ac:dyDescent="0.25">
      <c r="B79" s="59" t="s">
        <v>108</v>
      </c>
    </row>
    <row r="80" spans="2:17" x14ac:dyDescent="0.25">
      <c r="B80" s="24" t="s">
        <v>48</v>
      </c>
      <c r="H80" s="117"/>
    </row>
    <row r="81" spans="8:17" ht="75" x14ac:dyDescent="0.25">
      <c r="H81" s="116"/>
      <c r="N81" s="178" t="s">
        <v>54</v>
      </c>
      <c r="O81" s="114" t="s">
        <v>109</v>
      </c>
      <c r="P81" s="114" t="s">
        <v>111</v>
      </c>
    </row>
    <row r="82" spans="8:17" x14ac:dyDescent="0.25">
      <c r="N82" s="115" t="s">
        <v>31</v>
      </c>
      <c r="O82" s="217">
        <v>14204.04</v>
      </c>
      <c r="P82" s="96">
        <v>1.21</v>
      </c>
    </row>
    <row r="83" spans="8:17" x14ac:dyDescent="0.25">
      <c r="N83" s="115" t="s">
        <v>30</v>
      </c>
      <c r="O83" s="217">
        <v>22322.71</v>
      </c>
      <c r="P83" s="96">
        <v>0.43</v>
      </c>
    </row>
    <row r="84" spans="8:17" x14ac:dyDescent="0.25">
      <c r="N84" s="115" t="s">
        <v>23</v>
      </c>
      <c r="O84" s="217">
        <v>23666.73</v>
      </c>
      <c r="P84" s="96">
        <v>0.91</v>
      </c>
      <c r="Q84" s="3"/>
    </row>
    <row r="85" spans="8:17" x14ac:dyDescent="0.25">
      <c r="N85" s="115" t="s">
        <v>56</v>
      </c>
      <c r="O85" s="217">
        <v>12827.57</v>
      </c>
      <c r="P85" s="96">
        <v>7.47</v>
      </c>
      <c r="Q85" s="3"/>
    </row>
    <row r="86" spans="8:17" x14ac:dyDescent="0.25">
      <c r="N86" s="115"/>
      <c r="O86" s="5"/>
      <c r="P86" s="3"/>
      <c r="Q86" s="3"/>
    </row>
    <row r="87" spans="8:17" x14ac:dyDescent="0.25">
      <c r="N87" s="1"/>
      <c r="Q87" s="3"/>
    </row>
    <row r="88" spans="8:17" x14ac:dyDescent="0.25">
      <c r="N88" s="1"/>
      <c r="Q88" s="3"/>
    </row>
    <row r="103" spans="2:18" ht="18.75" x14ac:dyDescent="0.3">
      <c r="B103" s="48" t="s">
        <v>112</v>
      </c>
    </row>
    <row r="105" spans="2:18" ht="15.75" x14ac:dyDescent="0.25">
      <c r="B105" s="4" t="s">
        <v>113</v>
      </c>
    </row>
    <row r="106" spans="2:18" ht="15.75" x14ac:dyDescent="0.25">
      <c r="B106" s="101" t="s">
        <v>33</v>
      </c>
    </row>
    <row r="107" spans="2:18" x14ac:dyDescent="0.25">
      <c r="B107" s="24" t="s">
        <v>48</v>
      </c>
      <c r="N107" s="1"/>
    </row>
    <row r="108" spans="2:18" ht="13.5" customHeight="1" x14ac:dyDescent="0.25">
      <c r="B108" s="24"/>
      <c r="O108" s="2" t="s">
        <v>114</v>
      </c>
    </row>
    <row r="109" spans="2:18" ht="51.75" customHeight="1" x14ac:dyDescent="0.25">
      <c r="N109" s="211" t="s">
        <v>156</v>
      </c>
      <c r="O109" s="114" t="s">
        <v>102</v>
      </c>
      <c r="P109" s="114" t="s">
        <v>115</v>
      </c>
      <c r="Q109" s="128" t="s">
        <v>116</v>
      </c>
    </row>
    <row r="110" spans="2:18" x14ac:dyDescent="0.25">
      <c r="F110" s="2"/>
      <c r="G110" s="2"/>
      <c r="N110" s="70">
        <v>0</v>
      </c>
      <c r="O110" s="96">
        <v>1.386843</v>
      </c>
      <c r="P110" s="96">
        <v>1.8480559999999999</v>
      </c>
      <c r="Q110" s="212">
        <v>1.6554409999999999</v>
      </c>
      <c r="R110" s="2"/>
    </row>
    <row r="111" spans="2:18" x14ac:dyDescent="0.25">
      <c r="F111" s="50"/>
      <c r="G111" s="41"/>
      <c r="H111" s="3"/>
      <c r="I111" s="3"/>
      <c r="N111" s="70">
        <v>0.5</v>
      </c>
      <c r="O111" s="96">
        <v>1.521363</v>
      </c>
      <c r="P111" s="96">
        <v>2.072257</v>
      </c>
      <c r="Q111" s="212">
        <v>1.8291390000000001</v>
      </c>
      <c r="R111" s="3"/>
    </row>
    <row r="112" spans="2:18" x14ac:dyDescent="0.25">
      <c r="F112" s="50"/>
      <c r="G112" s="41"/>
      <c r="H112" s="3"/>
      <c r="I112" s="3"/>
      <c r="N112" s="70">
        <v>1</v>
      </c>
      <c r="O112" s="96">
        <v>1.6622889999999999</v>
      </c>
      <c r="P112" s="96">
        <v>2.2644289999999998</v>
      </c>
      <c r="Q112" s="212">
        <v>2.0418289999999999</v>
      </c>
      <c r="R112" s="3"/>
    </row>
    <row r="113" spans="6:18" x14ac:dyDescent="0.25">
      <c r="F113" s="50"/>
      <c r="G113" s="41"/>
      <c r="H113" s="3"/>
      <c r="I113" s="3"/>
      <c r="N113" s="70">
        <v>1.5</v>
      </c>
      <c r="O113" s="96">
        <v>1.825636</v>
      </c>
      <c r="P113" s="96">
        <v>2.539876</v>
      </c>
      <c r="Q113" s="212">
        <v>2.318327</v>
      </c>
      <c r="R113" s="3"/>
    </row>
    <row r="114" spans="6:18" x14ac:dyDescent="0.25">
      <c r="F114" s="50"/>
      <c r="G114" s="41"/>
      <c r="H114" s="3"/>
      <c r="I114" s="3"/>
      <c r="N114" s="70">
        <v>2</v>
      </c>
      <c r="O114" s="96">
        <v>2.0562420000000001</v>
      </c>
      <c r="P114" s="96">
        <v>2.8697710000000001</v>
      </c>
      <c r="Q114" s="212">
        <v>2.6621769999999998</v>
      </c>
      <c r="R114" s="3"/>
    </row>
    <row r="115" spans="6:18" x14ac:dyDescent="0.25">
      <c r="F115" s="50"/>
      <c r="G115" s="41"/>
      <c r="H115" s="3"/>
      <c r="I115" s="3"/>
      <c r="N115" s="70">
        <v>2.5</v>
      </c>
      <c r="O115" s="96">
        <v>2.338095</v>
      </c>
      <c r="P115" s="96">
        <v>3.3053620000000001</v>
      </c>
      <c r="Q115" s="212">
        <v>3.03084</v>
      </c>
      <c r="R115" s="3"/>
    </row>
    <row r="116" spans="6:18" x14ac:dyDescent="0.25">
      <c r="F116" s="50"/>
      <c r="G116" s="41"/>
      <c r="H116" s="3"/>
      <c r="I116" s="3"/>
      <c r="N116" s="70">
        <v>3</v>
      </c>
      <c r="O116" s="96">
        <v>2.6679909999999998</v>
      </c>
      <c r="P116" s="96">
        <v>3.8082120000000002</v>
      </c>
      <c r="Q116" s="212">
        <v>3.4030490000000002</v>
      </c>
      <c r="R116" s="3"/>
    </row>
    <row r="117" spans="6:18" x14ac:dyDescent="0.25">
      <c r="F117" s="50"/>
      <c r="G117" s="41"/>
      <c r="H117" s="3"/>
      <c r="I117" s="3"/>
      <c r="N117" s="70">
        <v>3.5</v>
      </c>
      <c r="O117" s="96">
        <v>3.1195949999999999</v>
      </c>
      <c r="P117" s="96">
        <v>4.4712059999999996</v>
      </c>
      <c r="Q117" s="212">
        <v>3.9773130000000001</v>
      </c>
      <c r="R117" s="3"/>
    </row>
    <row r="118" spans="6:18" x14ac:dyDescent="0.25">
      <c r="F118" s="50"/>
      <c r="G118" s="41"/>
      <c r="H118" s="3"/>
      <c r="I118" s="3"/>
      <c r="N118" s="70">
        <v>4</v>
      </c>
      <c r="O118" s="96">
        <v>3.6608800000000001</v>
      </c>
      <c r="P118" s="96">
        <v>5.3744149999999999</v>
      </c>
      <c r="Q118" s="212">
        <v>4.5834809999999999</v>
      </c>
      <c r="R118" s="3"/>
    </row>
    <row r="119" spans="6:18" x14ac:dyDescent="0.25">
      <c r="F119" s="50"/>
      <c r="G119" s="41"/>
      <c r="H119" s="3"/>
      <c r="I119" s="3"/>
      <c r="N119" s="70">
        <v>4.5</v>
      </c>
      <c r="O119" s="96">
        <v>4.2758310000000002</v>
      </c>
      <c r="P119" s="96">
        <v>6.2808279999999996</v>
      </c>
      <c r="Q119" s="212">
        <v>5.3562570000000003</v>
      </c>
      <c r="R119" s="3"/>
    </row>
    <row r="120" spans="6:18" x14ac:dyDescent="0.25">
      <c r="F120" s="50"/>
      <c r="G120" s="41"/>
      <c r="H120" s="3"/>
      <c r="I120" s="3"/>
      <c r="N120" s="70">
        <v>5</v>
      </c>
      <c r="O120" s="96">
        <v>4.9324190000000003</v>
      </c>
      <c r="P120" s="96">
        <v>7.3633980000000001</v>
      </c>
      <c r="Q120" s="212">
        <v>6.1325770000000004</v>
      </c>
      <c r="R120" s="3"/>
    </row>
    <row r="121" spans="6:18" x14ac:dyDescent="0.25">
      <c r="F121" s="50"/>
      <c r="G121" s="58"/>
      <c r="H121" s="3"/>
      <c r="I121" s="3"/>
      <c r="M121" s="13"/>
      <c r="O121" s="13"/>
      <c r="P121" s="113"/>
      <c r="Q121" s="112"/>
      <c r="R121" s="3"/>
    </row>
    <row r="123" spans="6:18" x14ac:dyDescent="0.25">
      <c r="O123" s="47"/>
    </row>
    <row r="130" spans="2:18" ht="15.75" x14ac:dyDescent="0.25">
      <c r="B130" s="4" t="s">
        <v>121</v>
      </c>
    </row>
    <row r="131" spans="2:18" ht="15.75" x14ac:dyDescent="0.25">
      <c r="B131" s="101" t="s">
        <v>33</v>
      </c>
    </row>
    <row r="132" spans="2:18" x14ac:dyDescent="0.25">
      <c r="B132" s="24" t="s">
        <v>48</v>
      </c>
      <c r="P132" s="12"/>
    </row>
    <row r="133" spans="2:18" x14ac:dyDescent="0.25">
      <c r="F133" s="2"/>
      <c r="G133" s="2"/>
      <c r="O133" s="111" t="s">
        <v>122</v>
      </c>
      <c r="Q133" s="16"/>
      <c r="R133" s="178"/>
    </row>
    <row r="134" spans="2:18" ht="45" x14ac:dyDescent="0.25">
      <c r="N134" s="114" t="s">
        <v>117</v>
      </c>
      <c r="O134" s="114" t="s">
        <v>118</v>
      </c>
      <c r="P134" s="114" t="s">
        <v>119</v>
      </c>
      <c r="Q134" s="213" t="s">
        <v>120</v>
      </c>
      <c r="R134" s="3"/>
    </row>
    <row r="135" spans="2:18" x14ac:dyDescent="0.25">
      <c r="N135" s="70">
        <v>0</v>
      </c>
      <c r="O135" s="157">
        <v>1.386843</v>
      </c>
      <c r="P135" s="157">
        <v>1.386843</v>
      </c>
      <c r="Q135" s="214">
        <v>1.6554409999999999</v>
      </c>
      <c r="R135" s="3"/>
    </row>
    <row r="136" spans="2:18" x14ac:dyDescent="0.25">
      <c r="N136" s="70">
        <v>1</v>
      </c>
      <c r="O136" s="157">
        <v>1.6997260000000001</v>
      </c>
      <c r="P136" s="157">
        <v>1.825636</v>
      </c>
      <c r="Q136" s="214">
        <v>2.0552999999999999</v>
      </c>
      <c r="R136" s="3"/>
    </row>
    <row r="137" spans="2:18" x14ac:dyDescent="0.25">
      <c r="N137" s="70">
        <v>2</v>
      </c>
      <c r="O137" s="157">
        <v>2.01118</v>
      </c>
      <c r="P137" s="157">
        <v>2.2661099999999998</v>
      </c>
      <c r="Q137" s="214">
        <v>2.4218359999999999</v>
      </c>
      <c r="R137" s="3"/>
    </row>
    <row r="138" spans="2:18" x14ac:dyDescent="0.25">
      <c r="N138" s="70">
        <v>3</v>
      </c>
      <c r="O138" s="157">
        <v>2.325507</v>
      </c>
      <c r="P138" s="157">
        <v>2.710982</v>
      </c>
      <c r="Q138" s="214">
        <v>2.8096420000000002</v>
      </c>
      <c r="R138" s="3"/>
    </row>
    <row r="139" spans="2:18" x14ac:dyDescent="0.25">
      <c r="N139" s="70">
        <v>4</v>
      </c>
      <c r="O139" s="157">
        <v>2.640647</v>
      </c>
      <c r="P139" s="157">
        <v>3.1592669999999998</v>
      </c>
      <c r="Q139" s="214">
        <v>3.1694429999999998</v>
      </c>
      <c r="R139" s="3"/>
    </row>
    <row r="140" spans="2:18" x14ac:dyDescent="0.25">
      <c r="N140" s="70">
        <v>5</v>
      </c>
      <c r="O140" s="157">
        <v>2.9566379999999999</v>
      </c>
      <c r="P140" s="157">
        <v>3.6153620000000002</v>
      </c>
      <c r="Q140" s="214">
        <v>3.5636299999999999</v>
      </c>
      <c r="R140" s="3"/>
    </row>
    <row r="141" spans="2:18" x14ac:dyDescent="0.25">
      <c r="N141" s="70">
        <v>6</v>
      </c>
      <c r="O141" s="157">
        <v>3.2749760000000001</v>
      </c>
      <c r="P141" s="157">
        <v>4.073842</v>
      </c>
      <c r="Q141" s="214">
        <v>3.933357</v>
      </c>
      <c r="R141" s="3"/>
    </row>
    <row r="142" spans="2:18" x14ac:dyDescent="0.25">
      <c r="N142" s="70">
        <v>7</v>
      </c>
      <c r="O142" s="157">
        <v>3.594948</v>
      </c>
      <c r="P142" s="157">
        <v>4.5398329999999998</v>
      </c>
      <c r="Q142" s="214">
        <v>4.3151359999999999</v>
      </c>
      <c r="R142" s="3"/>
    </row>
    <row r="143" spans="2:18" x14ac:dyDescent="0.25">
      <c r="N143" s="70">
        <v>8</v>
      </c>
      <c r="O143" s="157">
        <v>3.9180670000000002</v>
      </c>
      <c r="P143" s="157">
        <v>5.0067199999999996</v>
      </c>
      <c r="Q143" s="214">
        <v>4.7089679999999996</v>
      </c>
      <c r="R143" s="3"/>
    </row>
    <row r="144" spans="2:18" x14ac:dyDescent="0.25">
      <c r="N144" s="70">
        <v>9</v>
      </c>
      <c r="O144" s="157">
        <v>4.2407399999999997</v>
      </c>
      <c r="P144" s="157">
        <v>5.4816729999999998</v>
      </c>
      <c r="Q144" s="157">
        <v>5.1191069999999996</v>
      </c>
      <c r="R144" s="3"/>
    </row>
    <row r="145" spans="2:20" x14ac:dyDescent="0.25">
      <c r="F145" s="57"/>
      <c r="H145" s="56"/>
      <c r="N145" s="70">
        <v>10</v>
      </c>
      <c r="O145" s="157">
        <v>4.5642860000000001</v>
      </c>
      <c r="P145" s="157">
        <v>5.9586550000000003</v>
      </c>
      <c r="Q145" s="157">
        <v>5.510103</v>
      </c>
    </row>
    <row r="146" spans="2:20" x14ac:dyDescent="0.25">
      <c r="N146" s="1"/>
    </row>
    <row r="155" spans="2:20" ht="15.75" x14ac:dyDescent="0.25">
      <c r="B155" s="4" t="s">
        <v>123</v>
      </c>
    </row>
    <row r="156" spans="2:20" ht="15.75" x14ac:dyDescent="0.25">
      <c r="B156" s="101" t="s">
        <v>33</v>
      </c>
    </row>
    <row r="157" spans="2:20" x14ac:dyDescent="0.25">
      <c r="B157" s="24" t="s">
        <v>48</v>
      </c>
    </row>
    <row r="158" spans="2:20" x14ac:dyDescent="0.25">
      <c r="B158" s="1" t="s">
        <v>157</v>
      </c>
      <c r="P158" s="2"/>
      <c r="Q158" s="2"/>
    </row>
    <row r="159" spans="2:20" x14ac:dyDescent="0.25">
      <c r="O159" s="219">
        <v>2011</v>
      </c>
      <c r="P159" s="219">
        <v>2012</v>
      </c>
      <c r="Q159" s="219">
        <v>2013</v>
      </c>
      <c r="R159" s="219">
        <v>2014</v>
      </c>
      <c r="S159" s="219">
        <v>2015</v>
      </c>
      <c r="T159" s="117"/>
    </row>
    <row r="160" spans="2:20" ht="30" x14ac:dyDescent="0.25">
      <c r="N160" s="218" t="s">
        <v>124</v>
      </c>
      <c r="O160" s="96">
        <v>4.4950000000000001</v>
      </c>
      <c r="P160" s="220">
        <v>6.5456203623098297</v>
      </c>
      <c r="Q160" s="220">
        <v>6.8166353120121697</v>
      </c>
      <c r="R160" s="220">
        <v>5.7816000000000001</v>
      </c>
      <c r="S160" s="220">
        <v>5.5313999999999997</v>
      </c>
      <c r="T160" s="117"/>
    </row>
    <row r="161" spans="11:21" ht="45" x14ac:dyDescent="0.25">
      <c r="N161" s="218" t="s">
        <v>125</v>
      </c>
      <c r="O161" s="96">
        <v>4.9123999999999999</v>
      </c>
      <c r="P161" s="220">
        <v>5.9246362392737204</v>
      </c>
      <c r="Q161" s="220">
        <v>6.1657927390625602</v>
      </c>
      <c r="R161" s="220">
        <v>5.4413</v>
      </c>
      <c r="S161" s="220">
        <v>4.7723000000000004</v>
      </c>
      <c r="T161" s="117"/>
    </row>
    <row r="162" spans="11:21" x14ac:dyDescent="0.25">
      <c r="N162" s="1"/>
      <c r="P162" s="117"/>
      <c r="Q162" s="117"/>
      <c r="R162" s="117"/>
      <c r="S162" s="117"/>
      <c r="T162" s="117"/>
      <c r="U162" s="117"/>
    </row>
    <row r="163" spans="11:21" x14ac:dyDescent="0.25">
      <c r="N163" s="1"/>
    </row>
    <row r="164" spans="11:21" ht="18.75" x14ac:dyDescent="0.3">
      <c r="K164" s="62"/>
    </row>
    <row r="181" spans="2:19" ht="15.75" x14ac:dyDescent="0.25">
      <c r="B181" s="4" t="s">
        <v>129</v>
      </c>
    </row>
    <row r="182" spans="2:19" ht="15.75" x14ac:dyDescent="0.25">
      <c r="B182" s="101" t="s">
        <v>33</v>
      </c>
    </row>
    <row r="183" spans="2:19" x14ac:dyDescent="0.25">
      <c r="B183" s="24" t="s">
        <v>48</v>
      </c>
    </row>
    <row r="184" spans="2:19" x14ac:dyDescent="0.25">
      <c r="O184" s="2" t="s">
        <v>126</v>
      </c>
    </row>
    <row r="185" spans="2:19" x14ac:dyDescent="0.25">
      <c r="O185" s="226" t="s">
        <v>127</v>
      </c>
      <c r="P185" s="226"/>
      <c r="Q185" s="226"/>
      <c r="R185" s="63"/>
      <c r="S185" s="63"/>
    </row>
    <row r="186" spans="2:19" ht="60" x14ac:dyDescent="0.25">
      <c r="N186" s="114" t="s">
        <v>156</v>
      </c>
      <c r="O186" s="63">
        <v>0.1</v>
      </c>
      <c r="P186" s="63">
        <v>0.2</v>
      </c>
      <c r="Q186" s="63">
        <v>0.4</v>
      </c>
      <c r="R186" s="3"/>
      <c r="S186" s="16"/>
    </row>
    <row r="187" spans="2:19" x14ac:dyDescent="0.25">
      <c r="N187" s="70">
        <v>0</v>
      </c>
      <c r="O187" s="109">
        <v>9.6086093139452992E-3</v>
      </c>
      <c r="P187" s="109">
        <v>0.198578</v>
      </c>
      <c r="Q187" s="109">
        <v>0.55089360066619697</v>
      </c>
      <c r="R187" s="3"/>
      <c r="S187" s="16"/>
    </row>
    <row r="188" spans="2:19" x14ac:dyDescent="0.25">
      <c r="N188" s="70">
        <v>0.5</v>
      </c>
      <c r="O188" s="109">
        <v>9.6086093139452992E-3</v>
      </c>
      <c r="P188" s="109">
        <v>0.28072399999999997</v>
      </c>
      <c r="Q188" s="109">
        <v>0.60534238677855401</v>
      </c>
      <c r="R188" s="3"/>
      <c r="S188" s="16"/>
    </row>
    <row r="189" spans="2:19" x14ac:dyDescent="0.25">
      <c r="N189" s="70">
        <v>1</v>
      </c>
      <c r="O189" s="109">
        <v>1.9217218627890598E-2</v>
      </c>
      <c r="P189" s="109">
        <v>0.36240299999999998</v>
      </c>
      <c r="Q189" s="109">
        <v>0.68861700083274602</v>
      </c>
      <c r="R189" s="3"/>
      <c r="S189" s="16"/>
    </row>
    <row r="190" spans="2:19" x14ac:dyDescent="0.25">
      <c r="N190" s="70">
        <v>1.5</v>
      </c>
      <c r="O190" s="109">
        <v>3.2028697713150998E-2</v>
      </c>
      <c r="P190" s="109">
        <v>0.444828</v>
      </c>
      <c r="Q190" s="109">
        <v>0.762283005572993</v>
      </c>
      <c r="R190" s="3"/>
      <c r="S190" s="16"/>
    </row>
    <row r="191" spans="2:19" x14ac:dyDescent="0.25">
      <c r="N191" s="70">
        <v>2</v>
      </c>
      <c r="O191" s="109">
        <v>3.5231567484466098E-2</v>
      </c>
      <c r="P191" s="109">
        <v>0.52809600000000001</v>
      </c>
      <c r="Q191" s="109">
        <v>0.88719492665428201</v>
      </c>
      <c r="R191" s="3"/>
      <c r="S191" s="16"/>
    </row>
    <row r="192" spans="2:19" x14ac:dyDescent="0.25">
      <c r="N192" s="70">
        <v>2.5</v>
      </c>
      <c r="O192" s="109">
        <v>5.4448786112356699E-2</v>
      </c>
      <c r="P192" s="109">
        <v>0.61021999999999998</v>
      </c>
      <c r="Q192" s="109">
        <v>1.03132406636346</v>
      </c>
      <c r="R192" s="3"/>
      <c r="S192" s="16"/>
    </row>
    <row r="193" spans="2:19" x14ac:dyDescent="0.25">
      <c r="N193" s="70">
        <v>3</v>
      </c>
      <c r="O193" s="109">
        <v>5.7651655883671798E-2</v>
      </c>
      <c r="P193" s="109">
        <v>0.69486000000000003</v>
      </c>
      <c r="Q193" s="109">
        <v>1.2395106014989401</v>
      </c>
      <c r="R193" s="3"/>
      <c r="S193" s="16"/>
    </row>
    <row r="194" spans="2:19" x14ac:dyDescent="0.25">
      <c r="N194" s="70">
        <v>3.5</v>
      </c>
      <c r="O194" s="109">
        <v>6.7260265197617103E-2</v>
      </c>
      <c r="P194" s="109">
        <v>0.77904700000000005</v>
      </c>
      <c r="Q194" s="109">
        <v>1.50855166228941</v>
      </c>
      <c r="R194" s="3"/>
      <c r="S194" s="16"/>
    </row>
    <row r="195" spans="2:19" x14ac:dyDescent="0.25">
      <c r="N195" s="70">
        <v>4</v>
      </c>
      <c r="O195" s="109">
        <v>8.0071744282877499E-2</v>
      </c>
      <c r="P195" s="109">
        <v>0.86451500000000003</v>
      </c>
      <c r="Q195" s="109">
        <v>1.8160271603356599</v>
      </c>
      <c r="R195" s="3"/>
      <c r="S195" s="16"/>
    </row>
    <row r="196" spans="2:19" x14ac:dyDescent="0.25">
      <c r="N196" s="70">
        <v>4.5</v>
      </c>
      <c r="O196" s="109">
        <v>9.2883223368137896E-2</v>
      </c>
      <c r="P196" s="109">
        <v>0.94879800000000003</v>
      </c>
      <c r="Q196" s="109">
        <v>2.1939657933508401</v>
      </c>
      <c r="R196" s="3"/>
      <c r="S196" s="16"/>
    </row>
    <row r="197" spans="2:19" x14ac:dyDescent="0.25">
      <c r="N197" s="70">
        <v>5</v>
      </c>
      <c r="O197" s="109">
        <v>0.11850618153865899</v>
      </c>
      <c r="P197" s="109">
        <v>1.0352440000000001</v>
      </c>
      <c r="Q197" s="109">
        <v>2.6039331240791799</v>
      </c>
    </row>
    <row r="199" spans="2:19" x14ac:dyDescent="0.25">
      <c r="N199" s="109"/>
      <c r="O199" s="92"/>
      <c r="P199" s="92"/>
      <c r="Q199" s="92"/>
    </row>
    <row r="200" spans="2:19" x14ac:dyDescent="0.25">
      <c r="N200" s="109"/>
      <c r="O200" s="92"/>
      <c r="P200" s="92"/>
      <c r="Q200" s="92"/>
    </row>
    <row r="201" spans="2:19" x14ac:dyDescent="0.25">
      <c r="N201" s="109"/>
      <c r="O201" s="92"/>
      <c r="P201" s="92"/>
      <c r="Q201" s="92"/>
    </row>
    <row r="202" spans="2:19" x14ac:dyDescent="0.25">
      <c r="N202" s="109"/>
      <c r="O202" s="92"/>
      <c r="P202" s="92"/>
      <c r="Q202" s="92"/>
    </row>
    <row r="203" spans="2:19" x14ac:dyDescent="0.25">
      <c r="N203" s="109"/>
      <c r="O203" s="92"/>
      <c r="P203" s="92"/>
      <c r="Q203" s="92"/>
    </row>
    <row r="208" spans="2:19" ht="15.75" x14ac:dyDescent="0.25">
      <c r="B208" s="4" t="s">
        <v>128</v>
      </c>
    </row>
    <row r="209" spans="2:19" ht="15.75" x14ac:dyDescent="0.25">
      <c r="B209" s="101" t="s">
        <v>33</v>
      </c>
    </row>
    <row r="210" spans="2:19" x14ac:dyDescent="0.25">
      <c r="B210" s="24" t="s">
        <v>48</v>
      </c>
    </row>
    <row r="211" spans="2:19" x14ac:dyDescent="0.25">
      <c r="O211" s="2" t="s">
        <v>126</v>
      </c>
    </row>
    <row r="212" spans="2:19" x14ac:dyDescent="0.25">
      <c r="O212" s="226" t="s">
        <v>127</v>
      </c>
      <c r="P212" s="226"/>
      <c r="Q212" s="226"/>
      <c r="R212" s="63"/>
      <c r="S212" s="63"/>
    </row>
    <row r="213" spans="2:19" ht="30" x14ac:dyDescent="0.25">
      <c r="N213" s="114" t="s">
        <v>130</v>
      </c>
      <c r="O213" s="63">
        <v>0.1</v>
      </c>
      <c r="P213" s="63">
        <v>0.2</v>
      </c>
      <c r="Q213" s="63">
        <v>0.4</v>
      </c>
      <c r="R213" s="3"/>
      <c r="S213" s="16"/>
    </row>
    <row r="214" spans="2:19" x14ac:dyDescent="0.25">
      <c r="N214" s="70">
        <v>0</v>
      </c>
      <c r="O214" s="109">
        <v>1.8706E-2</v>
      </c>
      <c r="P214" s="109">
        <v>0.17302699999999999</v>
      </c>
      <c r="Q214" s="109">
        <v>0.364759</v>
      </c>
      <c r="R214" s="3"/>
      <c r="S214" s="16"/>
    </row>
    <row r="215" spans="2:19" x14ac:dyDescent="0.25">
      <c r="N215" s="70">
        <v>1</v>
      </c>
      <c r="O215" s="109">
        <v>5.1879000000000002E-2</v>
      </c>
      <c r="P215" s="109">
        <v>0.31886300000000001</v>
      </c>
      <c r="Q215" s="109">
        <v>0.65964299999999998</v>
      </c>
      <c r="R215" s="3"/>
      <c r="S215" s="16"/>
    </row>
    <row r="216" spans="2:19" x14ac:dyDescent="0.25">
      <c r="N216" s="70">
        <v>2</v>
      </c>
      <c r="O216" s="109">
        <v>7.5361999999999998E-2</v>
      </c>
      <c r="P216" s="109">
        <v>0.46958899999999998</v>
      </c>
      <c r="Q216" s="109">
        <v>0.92760399999999998</v>
      </c>
      <c r="R216" s="3"/>
      <c r="S216" s="16"/>
    </row>
    <row r="217" spans="2:19" x14ac:dyDescent="0.25">
      <c r="N217" s="70">
        <v>3</v>
      </c>
      <c r="O217" s="109">
        <v>9.9460000000000007E-2</v>
      </c>
      <c r="P217" s="109">
        <v>0.62003200000000003</v>
      </c>
      <c r="Q217" s="109">
        <v>1.1932929999999999</v>
      </c>
      <c r="R217" s="3"/>
      <c r="S217" s="16"/>
    </row>
    <row r="218" spans="2:19" x14ac:dyDescent="0.25">
      <c r="N218" s="70">
        <v>4</v>
      </c>
      <c r="O218" s="109">
        <v>0.12354800000000001</v>
      </c>
      <c r="P218" s="109">
        <v>0.77364200000000005</v>
      </c>
      <c r="Q218" s="109">
        <v>1.4644969999999999</v>
      </c>
      <c r="R218" s="3"/>
      <c r="S218" s="16"/>
    </row>
    <row r="219" spans="2:19" x14ac:dyDescent="0.25">
      <c r="N219" s="70">
        <v>5</v>
      </c>
      <c r="O219" s="109">
        <v>0.14746100000000001</v>
      </c>
      <c r="P219" s="109">
        <v>0.92400599999999999</v>
      </c>
      <c r="Q219" s="109">
        <v>1.7351430000000001</v>
      </c>
      <c r="R219" s="3"/>
      <c r="S219" s="16"/>
    </row>
    <row r="220" spans="2:19" x14ac:dyDescent="0.25">
      <c r="N220" s="70">
        <v>6</v>
      </c>
      <c r="O220" s="109">
        <v>0.17161399999999999</v>
      </c>
      <c r="P220" s="109">
        <v>1.0760730000000001</v>
      </c>
      <c r="Q220" s="109">
        <v>2.0038119999999999</v>
      </c>
      <c r="R220" s="3"/>
      <c r="S220" s="16"/>
    </row>
    <row r="221" spans="2:19" x14ac:dyDescent="0.25">
      <c r="N221" s="70">
        <v>7</v>
      </c>
      <c r="O221" s="109">
        <v>0.19508900000000001</v>
      </c>
      <c r="P221" s="109">
        <v>1.2289829999999999</v>
      </c>
      <c r="Q221" s="109">
        <v>2.2750949999999999</v>
      </c>
      <c r="R221" s="3"/>
      <c r="S221" s="16"/>
    </row>
    <row r="222" spans="2:19" x14ac:dyDescent="0.25">
      <c r="N222" s="70">
        <v>8</v>
      </c>
      <c r="O222" s="109">
        <v>0.219972</v>
      </c>
      <c r="P222" s="109">
        <v>1.3829929999999999</v>
      </c>
      <c r="Q222" s="109">
        <v>2.5459049999999999</v>
      </c>
      <c r="R222" s="3"/>
      <c r="S222" s="16"/>
    </row>
    <row r="223" spans="2:19" x14ac:dyDescent="0.25">
      <c r="N223" s="70">
        <v>9</v>
      </c>
      <c r="O223" s="109">
        <v>0.244121</v>
      </c>
      <c r="P223" s="109">
        <v>1.5387759999999999</v>
      </c>
      <c r="Q223" s="109">
        <v>2.823318</v>
      </c>
      <c r="R223" s="3"/>
      <c r="S223" s="16"/>
    </row>
    <row r="224" spans="2:19" x14ac:dyDescent="0.25">
      <c r="N224" s="70">
        <v>10</v>
      </c>
      <c r="O224" s="109">
        <v>0.26757500000000001</v>
      </c>
      <c r="P224" s="109">
        <v>1.6924360000000001</v>
      </c>
      <c r="Q224" s="109">
        <v>3.0954039999999998</v>
      </c>
    </row>
    <row r="226" spans="14:17" x14ac:dyDescent="0.25">
      <c r="N226" s="109"/>
      <c r="O226" s="92"/>
      <c r="P226" s="92"/>
      <c r="Q226" s="92"/>
    </row>
    <row r="227" spans="14:17" x14ac:dyDescent="0.25">
      <c r="N227" s="109"/>
      <c r="O227" s="92"/>
      <c r="P227" s="92"/>
      <c r="Q227" s="92"/>
    </row>
    <row r="228" spans="14:17" x14ac:dyDescent="0.25">
      <c r="N228" s="109"/>
      <c r="O228" s="92"/>
      <c r="P228" s="92"/>
      <c r="Q228" s="92"/>
    </row>
    <row r="229" spans="14:17" x14ac:dyDescent="0.25">
      <c r="N229" s="109"/>
      <c r="O229" s="92"/>
      <c r="P229" s="92"/>
      <c r="Q229" s="92"/>
    </row>
    <row r="230" spans="14:17" x14ac:dyDescent="0.25">
      <c r="N230" s="109"/>
      <c r="O230" s="92"/>
      <c r="P230" s="92"/>
      <c r="Q230" s="92"/>
    </row>
    <row r="231" spans="14:17" x14ac:dyDescent="0.25">
      <c r="N231" s="109"/>
      <c r="O231" s="92"/>
      <c r="P231" s="92"/>
      <c r="Q231" s="92"/>
    </row>
    <row r="232" spans="14:17" x14ac:dyDescent="0.25">
      <c r="N232" s="109"/>
      <c r="O232" s="92"/>
      <c r="P232" s="92"/>
      <c r="Q232" s="92"/>
    </row>
    <row r="233" spans="14:17" x14ac:dyDescent="0.25">
      <c r="N233" s="109"/>
      <c r="O233" s="92"/>
      <c r="P233" s="92"/>
      <c r="Q233" s="92"/>
    </row>
    <row r="234" spans="14:17" x14ac:dyDescent="0.25">
      <c r="N234" s="109"/>
      <c r="O234" s="92"/>
      <c r="P234" s="92"/>
      <c r="Q234" s="92"/>
    </row>
    <row r="235" spans="14:17" x14ac:dyDescent="0.25">
      <c r="N235" s="109"/>
      <c r="O235" s="92"/>
      <c r="P235" s="92"/>
      <c r="Q235" s="92"/>
    </row>
    <row r="236" spans="14:17" x14ac:dyDescent="0.25">
      <c r="N236" s="109"/>
      <c r="O236" s="92"/>
      <c r="P236" s="92"/>
      <c r="Q236" s="92"/>
    </row>
  </sheetData>
  <mergeCells count="2">
    <mergeCell ref="O185:Q185"/>
    <mergeCell ref="O212:Q2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J14"/>
  <sheetViews>
    <sheetView workbookViewId="0">
      <selection activeCell="I20" sqref="I20"/>
    </sheetView>
  </sheetViews>
  <sheetFormatPr defaultRowHeight="15" x14ac:dyDescent="0.25"/>
  <cols>
    <col min="1" max="1" width="9.140625" style="1"/>
    <col min="2" max="2" width="36.7109375" style="1" customWidth="1"/>
    <col min="3" max="4" width="9.140625" style="1"/>
    <col min="5" max="5" width="11" style="1" customWidth="1"/>
    <col min="6" max="6" width="9.140625" style="1"/>
    <col min="7" max="7" width="11.42578125" style="1" customWidth="1"/>
    <col min="8" max="8" width="5.28515625" style="1" customWidth="1"/>
    <col min="9" max="9" width="17.7109375" style="45" customWidth="1"/>
    <col min="10" max="10" width="18.42578125" style="1" customWidth="1"/>
    <col min="11" max="16384" width="9.140625" style="1"/>
  </cols>
  <sheetData>
    <row r="1" spans="2:10" x14ac:dyDescent="0.25">
      <c r="B1" s="8"/>
      <c r="C1" s="8"/>
      <c r="D1" s="8"/>
      <c r="E1" s="8"/>
    </row>
    <row r="2" spans="2:10" ht="18.75" x14ac:dyDescent="0.3">
      <c r="B2" s="48" t="s">
        <v>131</v>
      </c>
    </row>
    <row r="4" spans="2:10" ht="45" x14ac:dyDescent="0.25">
      <c r="B4" s="129" t="s">
        <v>165</v>
      </c>
      <c r="J4" s="130" t="s">
        <v>158</v>
      </c>
    </row>
    <row r="5" spans="2:10" x14ac:dyDescent="0.25">
      <c r="C5" s="70">
        <v>2015</v>
      </c>
      <c r="D5" s="70">
        <v>2014</v>
      </c>
      <c r="E5" s="1">
        <v>2013</v>
      </c>
      <c r="F5" s="1">
        <v>2012</v>
      </c>
      <c r="G5" s="1">
        <v>2011</v>
      </c>
      <c r="J5" s="70">
        <v>2015</v>
      </c>
    </row>
    <row r="6" spans="2:10" x14ac:dyDescent="0.25">
      <c r="B6" s="2" t="s">
        <v>166</v>
      </c>
      <c r="C6" s="70"/>
      <c r="D6" s="70"/>
      <c r="E6" s="70"/>
      <c r="J6" s="70"/>
    </row>
    <row r="7" spans="2:10" x14ac:dyDescent="0.25">
      <c r="B7" s="1" t="s">
        <v>132</v>
      </c>
      <c r="C7" s="5">
        <v>9177.1428571428569</v>
      </c>
      <c r="D7" s="5">
        <v>9099.1341767787562</v>
      </c>
      <c r="E7" s="5">
        <v>9056.0784781317707</v>
      </c>
      <c r="F7" s="5">
        <v>8979.1854615722168</v>
      </c>
      <c r="G7" s="5">
        <v>8894.2739177040767</v>
      </c>
      <c r="H7" s="5"/>
      <c r="I7" s="45" t="s">
        <v>132</v>
      </c>
      <c r="J7" s="70">
        <v>5950</v>
      </c>
    </row>
    <row r="8" spans="2:10" x14ac:dyDescent="0.25">
      <c r="B8" s="1" t="s">
        <v>133</v>
      </c>
      <c r="C8" s="5">
        <v>15890</v>
      </c>
      <c r="D8" s="5">
        <v>15754.9298643073</v>
      </c>
      <c r="E8" s="5">
        <v>15680.379967661842</v>
      </c>
      <c r="F8" s="5">
        <v>15547.241576754008</v>
      </c>
      <c r="G8" s="5">
        <v>15400.219300532755</v>
      </c>
      <c r="H8" s="5"/>
      <c r="I8" s="45" t="s">
        <v>138</v>
      </c>
      <c r="J8" s="70">
        <v>16100</v>
      </c>
    </row>
    <row r="9" spans="2:10" x14ac:dyDescent="0.25">
      <c r="B9" s="1" t="s">
        <v>139</v>
      </c>
      <c r="C9" s="5">
        <v>3406.9047619047624</v>
      </c>
      <c r="D9" s="5">
        <v>3377.9449703073692</v>
      </c>
      <c r="E9" s="5">
        <v>3361.9610560291489</v>
      </c>
      <c r="F9" s="5">
        <v>3333.4154413044016</v>
      </c>
      <c r="G9" s="5">
        <v>3301.8930440127551</v>
      </c>
      <c r="H9" s="5"/>
    </row>
    <row r="10" spans="2:10" x14ac:dyDescent="0.25">
      <c r="B10" s="2" t="s">
        <v>134</v>
      </c>
      <c r="C10" s="181"/>
      <c r="D10" s="181"/>
      <c r="E10" s="181"/>
      <c r="F10" s="5"/>
      <c r="G10" s="5"/>
      <c r="H10" s="5"/>
    </row>
    <row r="11" spans="2:10" x14ac:dyDescent="0.25">
      <c r="B11" s="1" t="s">
        <v>135</v>
      </c>
      <c r="C11" s="5">
        <v>4000</v>
      </c>
      <c r="D11" s="5">
        <v>3958.375</v>
      </c>
      <c r="E11" s="5">
        <v>4100</v>
      </c>
      <c r="F11" s="5">
        <v>3800</v>
      </c>
      <c r="G11" s="5">
        <v>3700</v>
      </c>
      <c r="H11" s="5"/>
    </row>
    <row r="12" spans="2:10" x14ac:dyDescent="0.25">
      <c r="B12" s="1" t="s">
        <v>137</v>
      </c>
      <c r="C12" s="5">
        <v>3400</v>
      </c>
      <c r="D12" s="5">
        <v>3199.166666666667</v>
      </c>
      <c r="E12" s="5">
        <v>3457.75</v>
      </c>
      <c r="F12" s="5">
        <v>3100</v>
      </c>
      <c r="G12" s="5">
        <v>3500</v>
      </c>
      <c r="H12" s="5"/>
    </row>
    <row r="13" spans="2:10" x14ac:dyDescent="0.25">
      <c r="B13" s="1" t="s">
        <v>136</v>
      </c>
      <c r="C13" s="5">
        <v>1700</v>
      </c>
      <c r="D13" s="5">
        <v>1910.5000000000005</v>
      </c>
      <c r="E13" s="5">
        <v>1459</v>
      </c>
      <c r="F13" s="5">
        <v>1500</v>
      </c>
      <c r="G13" s="5">
        <v>1333</v>
      </c>
      <c r="H13" s="5"/>
    </row>
    <row r="14" spans="2:10" x14ac:dyDescent="0.25">
      <c r="B14" s="8"/>
      <c r="C14" s="8"/>
      <c r="D14" s="8"/>
      <c r="E14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14"/>
  <sheetViews>
    <sheetView workbookViewId="0"/>
  </sheetViews>
  <sheetFormatPr defaultRowHeight="15" x14ac:dyDescent="0.25"/>
  <cols>
    <col min="1" max="15" width="9.140625" style="1"/>
    <col min="16" max="16" width="23" style="1" customWidth="1"/>
    <col min="17" max="17" width="9.140625" style="1"/>
    <col min="18" max="18" width="13.140625" style="1" customWidth="1"/>
    <col min="19" max="19" width="12.140625" style="1" customWidth="1"/>
    <col min="20" max="20" width="10.85546875" style="1" customWidth="1"/>
    <col min="21" max="16384" width="9.140625" style="1"/>
  </cols>
  <sheetData>
    <row r="1" spans="2:21" ht="15.75" x14ac:dyDescent="0.25">
      <c r="B1" s="4" t="s">
        <v>186</v>
      </c>
    </row>
    <row r="2" spans="2:21" x14ac:dyDescent="0.25">
      <c r="S2" s="2"/>
    </row>
    <row r="3" spans="2:21" ht="15.75" x14ac:dyDescent="0.25">
      <c r="B3" s="4" t="s">
        <v>185</v>
      </c>
    </row>
    <row r="4" spans="2:21" x14ac:dyDescent="0.25">
      <c r="B4" s="59" t="s">
        <v>33</v>
      </c>
    </row>
    <row r="5" spans="2:21" x14ac:dyDescent="0.25">
      <c r="B5" s="24" t="s">
        <v>48</v>
      </c>
    </row>
    <row r="6" spans="2:21" x14ac:dyDescent="0.25">
      <c r="Q6" s="2" t="s">
        <v>188</v>
      </c>
      <c r="U6" s="2"/>
    </row>
    <row r="7" spans="2:21" x14ac:dyDescent="0.25">
      <c r="P7" s="2" t="s">
        <v>24</v>
      </c>
      <c r="Q7" s="2">
        <v>2011</v>
      </c>
      <c r="R7" s="2">
        <v>2012</v>
      </c>
      <c r="S7" s="2">
        <v>2013</v>
      </c>
      <c r="T7" s="2">
        <v>2014</v>
      </c>
      <c r="U7" s="2">
        <v>2015</v>
      </c>
    </row>
    <row r="8" spans="2:21" x14ac:dyDescent="0.25">
      <c r="P8" s="12" t="s">
        <v>143</v>
      </c>
      <c r="Q8" s="16">
        <v>54.794520499999997</v>
      </c>
      <c r="R8" s="16">
        <v>62.5505523</v>
      </c>
      <c r="S8" s="16">
        <v>62.843874200000002</v>
      </c>
      <c r="T8" s="16">
        <v>62.5364565</v>
      </c>
      <c r="U8" s="3">
        <v>62.637245999999998</v>
      </c>
    </row>
    <row r="9" spans="2:21" x14ac:dyDescent="0.25">
      <c r="P9" s="12" t="s">
        <v>142</v>
      </c>
      <c r="Q9" s="16">
        <v>57.760956200000003</v>
      </c>
      <c r="R9" s="16">
        <v>64.823192599999999</v>
      </c>
      <c r="S9" s="16">
        <v>66.287050399999998</v>
      </c>
      <c r="T9" s="16">
        <v>68.134756100000004</v>
      </c>
      <c r="U9" s="3">
        <v>67.745744099999996</v>
      </c>
    </row>
    <row r="10" spans="2:21" x14ac:dyDescent="0.25">
      <c r="P10" s="12" t="s">
        <v>141</v>
      </c>
      <c r="Q10" s="16">
        <v>54.876414699999998</v>
      </c>
      <c r="R10" s="16">
        <v>60.410980899999998</v>
      </c>
      <c r="S10" s="16">
        <v>62.824069000000001</v>
      </c>
      <c r="T10" s="16">
        <v>62.829692199999997</v>
      </c>
      <c r="U10" s="3">
        <v>60.781286299999998</v>
      </c>
    </row>
    <row r="11" spans="2:21" x14ac:dyDescent="0.25">
      <c r="P11" s="12" t="s">
        <v>187</v>
      </c>
      <c r="Q11" s="16">
        <v>62.923509899999999</v>
      </c>
      <c r="R11" s="16">
        <v>66.246633299999999</v>
      </c>
      <c r="S11" s="16">
        <v>68.448520299999998</v>
      </c>
      <c r="T11" s="16">
        <v>68.256081399999999</v>
      </c>
      <c r="U11" s="3">
        <v>68.316078200000007</v>
      </c>
    </row>
    <row r="12" spans="2:21" x14ac:dyDescent="0.25">
      <c r="P12" s="12" t="s">
        <v>159</v>
      </c>
      <c r="Q12" s="16">
        <v>58.814194200000003</v>
      </c>
      <c r="R12" s="16">
        <v>64.295316600000007</v>
      </c>
      <c r="S12" s="16">
        <v>66.080151099999995</v>
      </c>
      <c r="T12" s="16">
        <v>66.286915199999996</v>
      </c>
      <c r="U12" s="3">
        <v>65.749079800000004</v>
      </c>
    </row>
    <row r="19" spans="2:21" x14ac:dyDescent="0.25">
      <c r="T19" s="3"/>
    </row>
    <row r="20" spans="2:21" x14ac:dyDescent="0.25">
      <c r="T20" s="3"/>
    </row>
    <row r="21" spans="2:21" x14ac:dyDescent="0.25">
      <c r="T21" s="3"/>
    </row>
    <row r="28" spans="2:21" ht="15.75" x14ac:dyDescent="0.25">
      <c r="B28" s="154" t="s">
        <v>253</v>
      </c>
      <c r="C28" s="117"/>
      <c r="D28" s="117"/>
      <c r="E28" s="117"/>
      <c r="F28" s="117"/>
      <c r="G28" s="117"/>
    </row>
    <row r="29" spans="2:21" x14ac:dyDescent="0.25">
      <c r="B29" s="59" t="s">
        <v>33</v>
      </c>
    </row>
    <row r="30" spans="2:21" x14ac:dyDescent="0.25">
      <c r="B30" s="24" t="s">
        <v>48</v>
      </c>
    </row>
    <row r="31" spans="2:21" x14ac:dyDescent="0.25">
      <c r="Q31" s="2" t="s">
        <v>188</v>
      </c>
    </row>
    <row r="32" spans="2:21" x14ac:dyDescent="0.25">
      <c r="P32" s="224" t="s">
        <v>252</v>
      </c>
      <c r="Q32" s="2">
        <v>2011</v>
      </c>
      <c r="R32" s="2">
        <v>2012</v>
      </c>
      <c r="S32" s="2">
        <v>2013</v>
      </c>
      <c r="T32" s="2">
        <v>2014</v>
      </c>
      <c r="U32" s="2">
        <v>2015</v>
      </c>
    </row>
    <row r="33" spans="16:22" x14ac:dyDescent="0.25">
      <c r="P33" s="89" t="s">
        <v>189</v>
      </c>
      <c r="Q33" s="16">
        <v>62.9056493</v>
      </c>
      <c r="R33" s="16">
        <v>66.789061500000003</v>
      </c>
      <c r="S33" s="16">
        <v>69.030720700000003</v>
      </c>
      <c r="T33" s="16">
        <v>68.7265625</v>
      </c>
      <c r="U33" s="3">
        <v>67.036238800000007</v>
      </c>
    </row>
    <row r="34" spans="16:22" x14ac:dyDescent="0.25">
      <c r="P34" s="89" t="s">
        <v>190</v>
      </c>
      <c r="Q34" s="16">
        <v>57.607541900000001</v>
      </c>
      <c r="R34" s="16">
        <v>59.0144509</v>
      </c>
      <c r="S34" s="16">
        <v>61.309611799999999</v>
      </c>
      <c r="T34" s="16">
        <v>60.631994300000002</v>
      </c>
      <c r="U34" s="3">
        <v>60.6053748</v>
      </c>
    </row>
    <row r="35" spans="16:22" x14ac:dyDescent="0.25">
      <c r="P35" s="89" t="s">
        <v>191</v>
      </c>
      <c r="Q35" s="16">
        <v>59.534399100000002</v>
      </c>
      <c r="R35" s="16">
        <v>61.861051500000002</v>
      </c>
      <c r="S35" s="16">
        <v>64.594703300000006</v>
      </c>
      <c r="T35" s="16">
        <v>64.111379999999997</v>
      </c>
      <c r="U35" s="3">
        <v>63.625</v>
      </c>
    </row>
    <row r="39" spans="16:22" x14ac:dyDescent="0.25">
      <c r="Q39" s="2"/>
    </row>
    <row r="40" spans="16:22" x14ac:dyDescent="0.25">
      <c r="Q40" s="43"/>
    </row>
    <row r="41" spans="16:22" x14ac:dyDescent="0.25">
      <c r="R41" s="2"/>
      <c r="S41" s="43"/>
      <c r="T41" s="43"/>
      <c r="U41" s="43"/>
      <c r="V41" s="43"/>
    </row>
    <row r="42" spans="16:22" x14ac:dyDescent="0.25">
      <c r="R42" s="2"/>
      <c r="S42" s="43"/>
      <c r="T42" s="43"/>
      <c r="U42" s="43"/>
      <c r="V42" s="43"/>
    </row>
    <row r="43" spans="16:22" x14ac:dyDescent="0.25">
      <c r="R43" s="2"/>
      <c r="S43" s="43"/>
      <c r="T43" s="43"/>
      <c r="U43" s="43"/>
      <c r="V43" s="43"/>
    </row>
    <row r="44" spans="16:22" x14ac:dyDescent="0.25">
      <c r="R44" s="2"/>
      <c r="S44" s="44"/>
      <c r="T44" s="44"/>
      <c r="U44" s="44"/>
      <c r="V44" s="44"/>
    </row>
    <row r="53" spans="2:21" ht="15.75" x14ac:dyDescent="0.25">
      <c r="B53" s="196" t="s">
        <v>192</v>
      </c>
    </row>
    <row r="54" spans="2:21" x14ac:dyDescent="0.25">
      <c r="B54" s="59" t="s">
        <v>33</v>
      </c>
    </row>
    <row r="55" spans="2:21" x14ac:dyDescent="0.25">
      <c r="B55" s="24" t="s">
        <v>48</v>
      </c>
    </row>
    <row r="56" spans="2:21" x14ac:dyDescent="0.25">
      <c r="Q56" s="2" t="s">
        <v>188</v>
      </c>
    </row>
    <row r="57" spans="2:21" x14ac:dyDescent="0.25">
      <c r="P57" s="2" t="s">
        <v>193</v>
      </c>
      <c r="Q57" s="2">
        <v>2011</v>
      </c>
      <c r="R57" s="2">
        <v>2012</v>
      </c>
      <c r="S57" s="2">
        <v>2013</v>
      </c>
      <c r="T57" s="2">
        <v>2014</v>
      </c>
      <c r="U57" s="2">
        <v>2015</v>
      </c>
    </row>
    <row r="58" spans="2:21" x14ac:dyDescent="0.25">
      <c r="P58" s="134" t="s">
        <v>194</v>
      </c>
      <c r="Q58" s="3">
        <v>60.4744186</v>
      </c>
      <c r="R58" s="3">
        <v>64.098156200000005</v>
      </c>
      <c r="S58" s="3">
        <v>67.163244899999995</v>
      </c>
      <c r="T58" s="3">
        <v>66.2660944</v>
      </c>
      <c r="U58" s="3">
        <v>65.390829699999998</v>
      </c>
    </row>
    <row r="59" spans="2:21" x14ac:dyDescent="0.25">
      <c r="P59" s="134" t="s">
        <v>195</v>
      </c>
      <c r="Q59" s="3">
        <v>58.616244399999999</v>
      </c>
      <c r="R59" s="3">
        <v>63.049774399999997</v>
      </c>
      <c r="S59" s="3">
        <v>64.482246900000007</v>
      </c>
      <c r="T59" s="3">
        <v>64.528553900000006</v>
      </c>
      <c r="U59" s="3">
        <v>62.940768599999998</v>
      </c>
    </row>
    <row r="60" spans="2:21" x14ac:dyDescent="0.25">
      <c r="P60" s="134" t="s">
        <v>196</v>
      </c>
      <c r="Q60" s="3">
        <v>62.9941733</v>
      </c>
      <c r="R60" s="3">
        <v>66.545306199999999</v>
      </c>
      <c r="S60" s="3">
        <v>69.086333699999997</v>
      </c>
      <c r="T60" s="3">
        <v>69.3209947</v>
      </c>
      <c r="U60" s="3">
        <v>68.720004000000003</v>
      </c>
    </row>
    <row r="61" spans="2:21" ht="30" x14ac:dyDescent="0.25">
      <c r="P61" s="134" t="s">
        <v>197</v>
      </c>
      <c r="Q61" s="3">
        <v>60.184763599999997</v>
      </c>
      <c r="R61" s="3">
        <v>62.340258499999997</v>
      </c>
      <c r="S61" s="3">
        <v>62.980565599999998</v>
      </c>
      <c r="T61" s="3">
        <v>63.483046100000003</v>
      </c>
      <c r="U61" s="3">
        <v>62.540125500000002</v>
      </c>
    </row>
    <row r="78" spans="2:2" ht="15.75" x14ac:dyDescent="0.25">
      <c r="B78" s="197" t="s">
        <v>199</v>
      </c>
    </row>
    <row r="79" spans="2:2" x14ac:dyDescent="0.25">
      <c r="B79" s="59" t="s">
        <v>33</v>
      </c>
    </row>
    <row r="80" spans="2:2" x14ac:dyDescent="0.25">
      <c r="B80" s="24" t="s">
        <v>48</v>
      </c>
    </row>
    <row r="81" spans="2:21" x14ac:dyDescent="0.25">
      <c r="B81" s="131" t="s">
        <v>200</v>
      </c>
    </row>
    <row r="82" spans="2:21" x14ac:dyDescent="0.25">
      <c r="Q82" s="2" t="s">
        <v>52</v>
      </c>
    </row>
    <row r="83" spans="2:21" ht="30" x14ac:dyDescent="0.25">
      <c r="P83" s="114" t="s">
        <v>49</v>
      </c>
      <c r="Q83" s="2">
        <v>2011</v>
      </c>
      <c r="R83" s="2">
        <v>2012</v>
      </c>
      <c r="S83" s="2">
        <v>2013</v>
      </c>
      <c r="T83" s="2">
        <v>2014</v>
      </c>
      <c r="U83" s="2">
        <v>2015</v>
      </c>
    </row>
    <row r="84" spans="2:21" x14ac:dyDescent="0.25">
      <c r="P84" s="70" t="s">
        <v>25</v>
      </c>
      <c r="Q84" s="3">
        <v>2.5499999999999998</v>
      </c>
      <c r="R84" s="3">
        <v>2.48</v>
      </c>
      <c r="S84" s="3">
        <v>2.6</v>
      </c>
      <c r="T84" s="3">
        <v>2.14</v>
      </c>
      <c r="U84" s="3">
        <v>1.8</v>
      </c>
    </row>
    <row r="85" spans="2:21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70" t="s">
        <v>26</v>
      </c>
      <c r="Q85" s="3">
        <v>1.63</v>
      </c>
      <c r="R85" s="3">
        <v>1.77</v>
      </c>
      <c r="S85" s="3">
        <v>2.04</v>
      </c>
      <c r="T85" s="3">
        <v>1.66</v>
      </c>
      <c r="U85" s="3">
        <v>1.1599999999999999</v>
      </c>
    </row>
    <row r="86" spans="2:21" s="8" customFormat="1" x14ac:dyDescent="0.25">
      <c r="P86" s="70" t="s">
        <v>27</v>
      </c>
      <c r="Q86" s="3">
        <v>1.59</v>
      </c>
      <c r="R86" s="3">
        <v>1.47</v>
      </c>
      <c r="S86" s="3">
        <v>1.6</v>
      </c>
      <c r="T86" s="3">
        <v>1.31</v>
      </c>
      <c r="U86" s="17">
        <v>0.99</v>
      </c>
    </row>
    <row r="87" spans="2:21" s="8" customFormat="1" x14ac:dyDescent="0.25">
      <c r="P87" s="70" t="s">
        <v>198</v>
      </c>
      <c r="Q87" s="3">
        <v>2.17</v>
      </c>
      <c r="R87" s="3">
        <v>2.21</v>
      </c>
      <c r="S87" s="3">
        <v>1.75</v>
      </c>
      <c r="T87" s="3">
        <v>1.3</v>
      </c>
      <c r="U87" s="17">
        <v>0.95</v>
      </c>
    </row>
    <row r="88" spans="2:21" s="8" customFormat="1" x14ac:dyDescent="0.25"/>
    <row r="89" spans="2:21" s="8" customFormat="1" x14ac:dyDescent="0.25"/>
    <row r="90" spans="2:21" s="8" customFormat="1" x14ac:dyDescent="0.25"/>
    <row r="91" spans="2:21" s="8" customFormat="1" x14ac:dyDescent="0.25"/>
    <row r="92" spans="2:21" s="8" customFormat="1" x14ac:dyDescent="0.25"/>
    <row r="93" spans="2:21" s="8" customFormat="1" x14ac:dyDescent="0.25">
      <c r="S93" s="17"/>
      <c r="T93" s="17"/>
    </row>
    <row r="94" spans="2:21" s="8" customFormat="1" x14ac:dyDescent="0.25">
      <c r="S94" s="17"/>
      <c r="T94" s="17"/>
    </row>
    <row r="95" spans="2:21" s="8" customFormat="1" x14ac:dyDescent="0.25">
      <c r="S95" s="17"/>
      <c r="T95" s="17"/>
    </row>
    <row r="96" spans="2:21" s="8" customFormat="1" x14ac:dyDescent="0.25"/>
    <row r="97" spans="2:21" s="8" customFormat="1" x14ac:dyDescent="0.25"/>
    <row r="98" spans="2:21" s="8" customFormat="1" x14ac:dyDescent="0.25"/>
    <row r="99" spans="2:21" s="8" customFormat="1" x14ac:dyDescent="0.25"/>
    <row r="100" spans="2:21" s="8" customFormat="1" x14ac:dyDescent="0.25"/>
    <row r="101" spans="2:21" s="8" customFormat="1" x14ac:dyDescent="0.25"/>
    <row r="102" spans="2:21" s="8" customFormat="1" x14ac:dyDescent="0.25"/>
    <row r="103" spans="2:21" ht="15.75" x14ac:dyDescent="0.25">
      <c r="B103" s="4" t="s">
        <v>201</v>
      </c>
      <c r="S103" s="3"/>
      <c r="T103" s="3"/>
    </row>
    <row r="104" spans="2:21" x14ac:dyDescent="0.25">
      <c r="B104" s="59" t="s">
        <v>33</v>
      </c>
      <c r="S104" s="3"/>
      <c r="T104" s="3"/>
    </row>
    <row r="105" spans="2:21" x14ac:dyDescent="0.25">
      <c r="B105" s="24" t="s">
        <v>48</v>
      </c>
      <c r="S105" s="3"/>
      <c r="T105" s="3"/>
    </row>
    <row r="106" spans="2:21" x14ac:dyDescent="0.25">
      <c r="Q106" s="2" t="s">
        <v>188</v>
      </c>
    </row>
    <row r="107" spans="2:21" ht="30" x14ac:dyDescent="0.25">
      <c r="P107" s="114" t="s">
        <v>71</v>
      </c>
      <c r="Q107" s="2">
        <v>2011</v>
      </c>
      <c r="R107" s="2">
        <v>2012</v>
      </c>
      <c r="S107" s="2">
        <v>2013</v>
      </c>
      <c r="T107" s="2">
        <v>2014</v>
      </c>
      <c r="U107" s="2">
        <v>2015</v>
      </c>
    </row>
    <row r="108" spans="2:21" x14ac:dyDescent="0.25">
      <c r="P108" s="70" t="s">
        <v>1</v>
      </c>
      <c r="Q108" s="3">
        <v>41.790911600000001</v>
      </c>
      <c r="R108" s="3">
        <v>50.199322700000003</v>
      </c>
      <c r="S108" s="3">
        <v>48.621061099999999</v>
      </c>
      <c r="T108" s="3">
        <v>49.634090899999997</v>
      </c>
      <c r="U108" s="3">
        <v>47.006209300000002</v>
      </c>
    </row>
    <row r="109" spans="2:21" x14ac:dyDescent="0.25">
      <c r="P109" s="70" t="s">
        <v>7</v>
      </c>
      <c r="Q109" s="3">
        <v>62.888697200000003</v>
      </c>
      <c r="R109" s="3">
        <v>63.487210900000001</v>
      </c>
      <c r="S109" s="3">
        <v>65.327637199999998</v>
      </c>
      <c r="T109" s="3">
        <v>64.013897799999995</v>
      </c>
      <c r="U109" s="3">
        <v>62.403148600000002</v>
      </c>
    </row>
    <row r="110" spans="2:21" x14ac:dyDescent="0.25">
      <c r="P110" s="70" t="s">
        <v>11</v>
      </c>
      <c r="Q110" s="3">
        <v>68.502710399999998</v>
      </c>
      <c r="R110" s="3">
        <v>67.720735500000004</v>
      </c>
      <c r="S110" s="3">
        <v>70.341510600000007</v>
      </c>
      <c r="T110" s="3">
        <v>69.272378700000004</v>
      </c>
      <c r="U110" s="3">
        <v>68.057569299999997</v>
      </c>
    </row>
    <row r="111" spans="2:21" x14ac:dyDescent="0.25">
      <c r="P111" s="70" t="s">
        <v>12</v>
      </c>
      <c r="Q111" s="3">
        <v>70.083087800000001</v>
      </c>
      <c r="R111" s="3">
        <v>70.012976300000005</v>
      </c>
      <c r="S111" s="3">
        <v>71.113652999999999</v>
      </c>
      <c r="T111" s="3">
        <v>71.335131000000004</v>
      </c>
      <c r="U111" s="3">
        <v>69.854308900000007</v>
      </c>
    </row>
    <row r="112" spans="2:21" x14ac:dyDescent="0.25">
      <c r="P112" s="70" t="s">
        <v>13</v>
      </c>
      <c r="Q112" s="3">
        <v>68.191176499999997</v>
      </c>
      <c r="R112" s="3">
        <v>69.296689599999993</v>
      </c>
      <c r="S112" s="3">
        <v>70.7794928</v>
      </c>
      <c r="T112" s="3">
        <v>70.512055599999997</v>
      </c>
      <c r="U112" s="3">
        <v>69.805367000000004</v>
      </c>
    </row>
    <row r="113" spans="16:21" x14ac:dyDescent="0.25">
      <c r="P113" s="70" t="s">
        <v>14</v>
      </c>
      <c r="Q113" s="3">
        <v>67.898089200000001</v>
      </c>
      <c r="R113" s="3">
        <v>67.431372499999995</v>
      </c>
      <c r="S113" s="3">
        <v>67.985714299999998</v>
      </c>
      <c r="T113" s="3">
        <v>69.194594600000002</v>
      </c>
      <c r="U113" s="3">
        <v>68.524938700000007</v>
      </c>
    </row>
    <row r="114" spans="16:21" x14ac:dyDescent="0.25">
      <c r="P114" s="70" t="s">
        <v>72</v>
      </c>
      <c r="Q114" s="3">
        <v>70.348336599999996</v>
      </c>
      <c r="R114" s="3">
        <v>67.137640399999995</v>
      </c>
      <c r="S114" s="3">
        <v>66.805008900000004</v>
      </c>
      <c r="T114" s="3">
        <v>67.953341699999996</v>
      </c>
      <c r="U114" s="3">
        <v>67.004032300000006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65"/>
  <sheetViews>
    <sheetView zoomScaleNormal="100" workbookViewId="0"/>
  </sheetViews>
  <sheetFormatPr defaultRowHeight="15" x14ac:dyDescent="0.25"/>
  <cols>
    <col min="1" max="12" width="9.140625" style="1"/>
    <col min="13" max="13" width="11.7109375" style="1" customWidth="1"/>
    <col min="14" max="14" width="22" style="1" customWidth="1"/>
    <col min="15" max="16" width="13.85546875" style="1" customWidth="1"/>
    <col min="17" max="17" width="13.5703125" style="1" customWidth="1"/>
    <col min="18" max="19" width="11.85546875" style="1" customWidth="1"/>
    <col min="20" max="20" width="9.140625" style="1" customWidth="1"/>
    <col min="21" max="16384" width="9.140625" style="1"/>
  </cols>
  <sheetData>
    <row r="1" spans="2:19" ht="15.75" x14ac:dyDescent="0.25">
      <c r="B1" s="4" t="s">
        <v>186</v>
      </c>
    </row>
    <row r="3" spans="2:19" ht="15.75" x14ac:dyDescent="0.25">
      <c r="B3" s="4" t="s">
        <v>202</v>
      </c>
    </row>
    <row r="4" spans="2:19" ht="15.75" x14ac:dyDescent="0.25">
      <c r="B4" s="101" t="s">
        <v>69</v>
      </c>
    </row>
    <row r="5" spans="2:19" x14ac:dyDescent="0.25">
      <c r="B5" s="24" t="s">
        <v>48</v>
      </c>
    </row>
    <row r="6" spans="2:19" x14ac:dyDescent="0.25">
      <c r="B6" s="18"/>
      <c r="N6" s="2"/>
      <c r="O6" s="166" t="s">
        <v>60</v>
      </c>
      <c r="P6" s="117"/>
      <c r="Q6" s="166"/>
      <c r="R6" s="2"/>
    </row>
    <row r="7" spans="2:19" x14ac:dyDescent="0.25">
      <c r="N7" s="2" t="s">
        <v>6</v>
      </c>
      <c r="O7" s="42">
        <v>2011</v>
      </c>
      <c r="P7" s="2">
        <v>2012</v>
      </c>
      <c r="Q7" s="2">
        <v>2013</v>
      </c>
      <c r="R7" s="2">
        <v>2014</v>
      </c>
      <c r="S7" s="2">
        <v>2015</v>
      </c>
    </row>
    <row r="8" spans="2:19" x14ac:dyDescent="0.25">
      <c r="N8" s="12" t="s">
        <v>143</v>
      </c>
      <c r="O8" s="3">
        <v>4.7945200000000003</v>
      </c>
      <c r="P8" s="3">
        <v>6.20221</v>
      </c>
      <c r="Q8" s="3">
        <v>5.8547200000000004</v>
      </c>
      <c r="R8" s="3">
        <v>3.8393799999999998</v>
      </c>
      <c r="S8" s="3">
        <v>3.0330599999999999</v>
      </c>
    </row>
    <row r="9" spans="2:19" x14ac:dyDescent="0.25">
      <c r="N9" s="12" t="s">
        <v>142</v>
      </c>
      <c r="O9" s="3">
        <v>4.9800800000000001</v>
      </c>
      <c r="P9" s="3">
        <v>6.7286999999999999</v>
      </c>
      <c r="Q9" s="3">
        <v>7.9136700000000006</v>
      </c>
      <c r="R9" s="3">
        <v>6.8902400000000004</v>
      </c>
      <c r="S9" s="3">
        <v>5.5464000000000002</v>
      </c>
    </row>
    <row r="10" spans="2:19" x14ac:dyDescent="0.25">
      <c r="N10" s="12" t="s">
        <v>141</v>
      </c>
      <c r="O10" s="3">
        <v>4.5721999999999996</v>
      </c>
      <c r="P10" s="3">
        <v>4.8803999999999998</v>
      </c>
      <c r="Q10" s="3">
        <v>3.9567400000000004</v>
      </c>
      <c r="R10" s="3">
        <v>2.73088</v>
      </c>
      <c r="S10" s="3">
        <v>2.4078599999999999</v>
      </c>
    </row>
    <row r="11" spans="2:19" x14ac:dyDescent="0.25">
      <c r="N11" s="12" t="s">
        <v>187</v>
      </c>
      <c r="O11" s="3">
        <v>6.4238400000000002</v>
      </c>
      <c r="P11" s="3">
        <v>10.0808</v>
      </c>
      <c r="Q11" s="3">
        <v>13.20567</v>
      </c>
      <c r="R11" s="3">
        <v>10.437860000000001</v>
      </c>
      <c r="S11" s="3">
        <v>9.096350000000001</v>
      </c>
    </row>
    <row r="12" spans="2:19" x14ac:dyDescent="0.25">
      <c r="N12" s="12" t="s">
        <v>159</v>
      </c>
      <c r="O12" s="3">
        <v>5.7171000000000003</v>
      </c>
      <c r="P12" s="3">
        <v>6.9817900000000002</v>
      </c>
      <c r="Q12" s="3">
        <v>8.1829599999999996</v>
      </c>
      <c r="R12" s="3">
        <v>6.7251500000000002</v>
      </c>
      <c r="S12" s="3">
        <v>4.8926400000000001</v>
      </c>
    </row>
    <row r="18" spans="2:19" x14ac:dyDescent="0.25">
      <c r="O18" s="3"/>
      <c r="P18" s="3"/>
      <c r="Q18" s="3"/>
      <c r="R18" s="3"/>
      <c r="S18" s="3"/>
    </row>
    <row r="28" spans="2:19" ht="15.75" x14ac:dyDescent="0.25">
      <c r="B28" s="4" t="s">
        <v>203</v>
      </c>
    </row>
    <row r="29" spans="2:19" ht="15.75" x14ac:dyDescent="0.25">
      <c r="B29" s="101" t="s">
        <v>69</v>
      </c>
      <c r="S29" s="3"/>
    </row>
    <row r="30" spans="2:19" x14ac:dyDescent="0.25">
      <c r="B30" s="24" t="s">
        <v>48</v>
      </c>
      <c r="N30" s="20"/>
      <c r="O30" s="2"/>
      <c r="S30" s="3"/>
    </row>
    <row r="31" spans="2:19" x14ac:dyDescent="0.25">
      <c r="B31" s="132"/>
      <c r="N31" s="2"/>
      <c r="O31" s="166" t="s">
        <v>60</v>
      </c>
      <c r="P31" s="117"/>
      <c r="Q31" s="166"/>
      <c r="R31" s="166"/>
      <c r="S31" s="3"/>
    </row>
    <row r="32" spans="2:19" x14ac:dyDescent="0.25">
      <c r="N32" s="222" t="s">
        <v>61</v>
      </c>
      <c r="O32" s="2">
        <v>2011</v>
      </c>
      <c r="P32" s="42">
        <v>2012</v>
      </c>
      <c r="Q32" s="2">
        <v>2013</v>
      </c>
      <c r="R32" s="2">
        <v>2014</v>
      </c>
      <c r="S32" s="2">
        <v>2015</v>
      </c>
    </row>
    <row r="33" spans="14:22" x14ac:dyDescent="0.25">
      <c r="N33" s="70">
        <v>1</v>
      </c>
      <c r="O33" s="3">
        <v>3.1480199999999998</v>
      </c>
      <c r="P33" s="3">
        <v>5.81053</v>
      </c>
      <c r="Q33" s="3">
        <v>7.9984099999999998</v>
      </c>
      <c r="R33" s="3">
        <v>6.2637399999999994</v>
      </c>
      <c r="S33" s="3">
        <v>4.9967999999999995</v>
      </c>
    </row>
    <row r="34" spans="14:22" x14ac:dyDescent="0.25">
      <c r="N34" s="70">
        <v>2</v>
      </c>
      <c r="O34" s="3">
        <v>4.28667</v>
      </c>
      <c r="P34" s="3">
        <v>7.1603899999999996</v>
      </c>
      <c r="Q34" s="3">
        <v>9.3032599999999999</v>
      </c>
      <c r="R34" s="3">
        <v>7.5866799999999994</v>
      </c>
      <c r="S34" s="3">
        <v>6.0538099999999995</v>
      </c>
      <c r="T34" s="3"/>
      <c r="U34" s="3"/>
      <c r="V34" s="3"/>
    </row>
    <row r="35" spans="14:22" x14ac:dyDescent="0.25">
      <c r="N35" s="70">
        <v>3</v>
      </c>
      <c r="O35" s="3">
        <v>3.9517700000000002</v>
      </c>
      <c r="P35" s="3">
        <v>6.9507700000000003</v>
      </c>
      <c r="Q35" s="3">
        <v>7.88</v>
      </c>
      <c r="R35" s="3">
        <v>6.4778799999999999</v>
      </c>
      <c r="S35" s="3">
        <v>4.7466300000000006</v>
      </c>
      <c r="T35" s="3"/>
      <c r="U35" s="3"/>
      <c r="V35" s="3"/>
    </row>
    <row r="36" spans="14:22" x14ac:dyDescent="0.25">
      <c r="N36" s="70">
        <v>4</v>
      </c>
      <c r="O36" s="3">
        <v>5.1574</v>
      </c>
      <c r="P36" s="3">
        <v>6.6362500000000004</v>
      </c>
      <c r="Q36" s="3">
        <v>8.8728999999999996</v>
      </c>
      <c r="R36" s="3">
        <v>6.7495600000000007</v>
      </c>
      <c r="S36" s="3">
        <v>6.299970000000001</v>
      </c>
      <c r="T36" s="3"/>
      <c r="U36" s="3"/>
      <c r="V36" s="3"/>
    </row>
    <row r="37" spans="14:22" x14ac:dyDescent="0.25">
      <c r="N37" s="70">
        <v>5</v>
      </c>
      <c r="O37" s="3">
        <v>6.0991999999999997</v>
      </c>
      <c r="P37" s="3">
        <v>10.070450000000001</v>
      </c>
      <c r="Q37" s="3">
        <v>11.35178</v>
      </c>
      <c r="R37" s="3">
        <v>10.0951</v>
      </c>
      <c r="S37" s="3">
        <v>8.2718799999999995</v>
      </c>
      <c r="T37" s="3"/>
      <c r="U37" s="3"/>
      <c r="V37" s="3"/>
    </row>
    <row r="38" spans="14:22" x14ac:dyDescent="0.25">
      <c r="N38" s="70">
        <v>6</v>
      </c>
      <c r="O38" s="3">
        <v>6.5595700000000008</v>
      </c>
      <c r="P38" s="3">
        <v>8.2055500000000006</v>
      </c>
      <c r="Q38" s="3">
        <v>11.45374</v>
      </c>
      <c r="R38" s="3">
        <v>9.4696999999999996</v>
      </c>
      <c r="S38" s="3">
        <v>7.3920000000000003</v>
      </c>
      <c r="T38" s="3"/>
      <c r="U38" s="3"/>
      <c r="V38" s="3"/>
    </row>
    <row r="39" spans="14:22" x14ac:dyDescent="0.25">
      <c r="N39" s="70">
        <v>7</v>
      </c>
      <c r="O39" s="3">
        <v>5.0234399999999999</v>
      </c>
      <c r="P39" s="3">
        <v>8.4983500000000003</v>
      </c>
      <c r="Q39" s="3">
        <v>10.405570000000001</v>
      </c>
      <c r="R39" s="3">
        <v>7.3576199999999998</v>
      </c>
      <c r="S39" s="3">
        <v>6.4281199999999998</v>
      </c>
      <c r="T39" s="3"/>
      <c r="U39" s="3"/>
      <c r="V39" s="3"/>
    </row>
    <row r="40" spans="14:22" x14ac:dyDescent="0.25">
      <c r="N40" s="70">
        <v>8</v>
      </c>
      <c r="O40" s="3">
        <v>4.8225100000000003</v>
      </c>
      <c r="P40" s="3">
        <v>6.7471899999999998</v>
      </c>
      <c r="Q40" s="3">
        <v>8.3268199999999997</v>
      </c>
      <c r="R40" s="3">
        <v>5.6187800000000001</v>
      </c>
      <c r="S40" s="3">
        <v>4.2435999999999998</v>
      </c>
      <c r="T40" s="3"/>
      <c r="U40" s="3"/>
      <c r="V40" s="3"/>
    </row>
    <row r="41" spans="14:22" x14ac:dyDescent="0.25">
      <c r="N41" s="70">
        <v>9</v>
      </c>
      <c r="O41" s="3">
        <v>3.2149999999999999</v>
      </c>
      <c r="P41" s="3">
        <v>5.5578599999999998</v>
      </c>
      <c r="Q41" s="3">
        <v>4.8839100000000002</v>
      </c>
      <c r="R41" s="3">
        <v>4.5823099999999997</v>
      </c>
      <c r="S41" s="3">
        <v>3.0108900000000003</v>
      </c>
      <c r="T41" s="3"/>
      <c r="U41" s="3"/>
      <c r="V41" s="3"/>
    </row>
    <row r="42" spans="14:22" x14ac:dyDescent="0.25">
      <c r="N42" s="70">
        <v>10</v>
      </c>
      <c r="O42" s="3">
        <v>2.4782299999999999</v>
      </c>
      <c r="P42" s="3">
        <v>4.0198900000000002</v>
      </c>
      <c r="Q42" s="3">
        <v>3.76301</v>
      </c>
      <c r="R42" s="3">
        <v>3.1272199999999999</v>
      </c>
      <c r="S42" s="3">
        <v>1.9538799999999998</v>
      </c>
      <c r="T42" s="3"/>
      <c r="U42" s="3"/>
      <c r="V42" s="3"/>
    </row>
    <row r="43" spans="14:22" x14ac:dyDescent="0.25">
      <c r="O43" s="3"/>
      <c r="P43" s="3"/>
      <c r="Q43" s="3"/>
    </row>
    <row r="51" spans="2:19" x14ac:dyDescent="0.25">
      <c r="N51" s="2"/>
    </row>
    <row r="53" spans="2:19" ht="15.75" x14ac:dyDescent="0.25">
      <c r="B53" s="4" t="s">
        <v>204</v>
      </c>
      <c r="O53" s="3"/>
      <c r="P53" s="3"/>
      <c r="Q53" s="3"/>
      <c r="R53" s="3"/>
      <c r="S53" s="3"/>
    </row>
    <row r="54" spans="2:19" x14ac:dyDescent="0.25">
      <c r="B54" s="59" t="s">
        <v>33</v>
      </c>
    </row>
    <row r="55" spans="2:19" x14ac:dyDescent="0.25">
      <c r="B55" s="24" t="s">
        <v>48</v>
      </c>
    </row>
    <row r="56" spans="2:19" x14ac:dyDescent="0.25">
      <c r="B56" s="133" t="s">
        <v>205</v>
      </c>
    </row>
    <row r="57" spans="2:19" x14ac:dyDescent="0.25">
      <c r="O57" s="2" t="s">
        <v>60</v>
      </c>
      <c r="Q57" s="2"/>
      <c r="R57" s="2"/>
    </row>
    <row r="58" spans="2:19" ht="30" x14ac:dyDescent="0.25">
      <c r="N58" s="114" t="s">
        <v>71</v>
      </c>
      <c r="O58" s="42">
        <v>2011</v>
      </c>
      <c r="P58" s="2">
        <v>2012</v>
      </c>
      <c r="Q58" s="2">
        <v>2013</v>
      </c>
      <c r="R58" s="2">
        <v>2014</v>
      </c>
      <c r="S58" s="42">
        <v>2015</v>
      </c>
    </row>
    <row r="59" spans="2:19" x14ac:dyDescent="0.25">
      <c r="N59" s="70" t="s">
        <v>1</v>
      </c>
      <c r="O59" s="3">
        <v>3.48481</v>
      </c>
      <c r="P59" s="3">
        <v>5.9748400000000004</v>
      </c>
      <c r="Q59" s="3">
        <v>5.9789899999999996</v>
      </c>
      <c r="R59" s="3">
        <v>4.97159</v>
      </c>
      <c r="S59" s="3">
        <v>3.6664700000000003</v>
      </c>
    </row>
    <row r="60" spans="2:19" x14ac:dyDescent="0.25">
      <c r="N60" s="70" t="s">
        <v>7</v>
      </c>
      <c r="O60" s="3">
        <v>5.1121699999999999</v>
      </c>
      <c r="P60" s="3">
        <v>7.8367300000000002</v>
      </c>
      <c r="Q60" s="3">
        <v>9.6071000000000009</v>
      </c>
      <c r="R60" s="3">
        <v>7.5151200000000005</v>
      </c>
      <c r="S60" s="3">
        <v>6.4231700000000007</v>
      </c>
    </row>
    <row r="61" spans="2:19" x14ac:dyDescent="0.25">
      <c r="N61" s="70" t="s">
        <v>11</v>
      </c>
      <c r="O61" s="3">
        <v>5.4493600000000004</v>
      </c>
      <c r="P61" s="3">
        <v>7.8476400000000002</v>
      </c>
      <c r="Q61" s="3">
        <v>9.6193899999999992</v>
      </c>
      <c r="R61" s="3">
        <v>7.5499099999999997</v>
      </c>
      <c r="S61" s="3">
        <v>6.18337</v>
      </c>
    </row>
    <row r="62" spans="2:19" x14ac:dyDescent="0.25">
      <c r="N62" s="70" t="s">
        <v>12</v>
      </c>
      <c r="O62" s="3">
        <v>4.8320600000000002</v>
      </c>
      <c r="P62" s="3">
        <v>6.626170000000001</v>
      </c>
      <c r="Q62" s="3">
        <v>8.5665599999999991</v>
      </c>
      <c r="R62" s="3">
        <v>6.9529999999999994</v>
      </c>
      <c r="S62" s="3">
        <v>5.3495900000000001</v>
      </c>
    </row>
    <row r="63" spans="2:19" x14ac:dyDescent="0.25">
      <c r="N63" s="70" t="s">
        <v>13</v>
      </c>
      <c r="O63" s="3">
        <v>2.6470600000000002</v>
      </c>
      <c r="P63" s="3">
        <v>5.74641</v>
      </c>
      <c r="Q63" s="3">
        <v>6.4498299999999995</v>
      </c>
      <c r="R63" s="3">
        <v>5.3126300000000004</v>
      </c>
      <c r="S63" s="3">
        <v>3.8150700000000004</v>
      </c>
    </row>
    <row r="64" spans="2:19" x14ac:dyDescent="0.25">
      <c r="N64" s="70" t="s">
        <v>14</v>
      </c>
      <c r="O64" s="3">
        <v>1.9108300000000003</v>
      </c>
      <c r="P64" s="3">
        <v>4.5751600000000003</v>
      </c>
      <c r="Q64" s="3">
        <v>5.2380999999999993</v>
      </c>
      <c r="R64" s="3">
        <v>5.72973</v>
      </c>
      <c r="S64" s="3">
        <v>3.5159400000000001</v>
      </c>
    </row>
    <row r="65" spans="14:19" x14ac:dyDescent="0.25">
      <c r="N65" s="70" t="s">
        <v>72</v>
      </c>
      <c r="O65" s="3">
        <v>1.76125</v>
      </c>
      <c r="P65" s="3">
        <v>2.8089900000000001</v>
      </c>
      <c r="Q65" s="3">
        <v>3.2200399999999996</v>
      </c>
      <c r="R65" s="3">
        <v>3.2786900000000001</v>
      </c>
      <c r="S65" s="3">
        <v>2.21774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87"/>
  <sheetViews>
    <sheetView workbookViewId="0"/>
  </sheetViews>
  <sheetFormatPr defaultRowHeight="15" x14ac:dyDescent="0.25"/>
  <cols>
    <col min="1" max="12" width="9.140625" style="1"/>
    <col min="13" max="13" width="12.42578125" style="1" customWidth="1"/>
    <col min="14" max="14" width="28.140625" style="1" customWidth="1"/>
    <col min="15" max="15" width="12.7109375" style="1" customWidth="1"/>
    <col min="16" max="16" width="10.5703125" style="1" bestFit="1" customWidth="1"/>
    <col min="17" max="17" width="13.85546875" style="1" customWidth="1"/>
    <col min="18" max="18" width="12" style="1" customWidth="1"/>
    <col min="19" max="19" width="12.140625" style="1" customWidth="1"/>
    <col min="20" max="20" width="10.85546875" style="1" customWidth="1"/>
    <col min="21" max="21" width="10.7109375" style="1" bestFit="1" customWidth="1"/>
    <col min="22" max="22" width="10.5703125" style="1" bestFit="1" customWidth="1"/>
    <col min="23" max="16384" width="9.140625" style="1"/>
  </cols>
  <sheetData>
    <row r="1" spans="2:19" ht="15.75" x14ac:dyDescent="0.25">
      <c r="B1" s="4" t="s">
        <v>186</v>
      </c>
    </row>
    <row r="2" spans="2:19" x14ac:dyDescent="0.25">
      <c r="S2" s="2"/>
    </row>
    <row r="3" spans="2:19" ht="15.75" x14ac:dyDescent="0.25">
      <c r="B3" s="4" t="s">
        <v>206</v>
      </c>
    </row>
    <row r="4" spans="2:19" ht="15.75" x14ac:dyDescent="0.25">
      <c r="B4" s="101" t="s">
        <v>33</v>
      </c>
    </row>
    <row r="5" spans="2:19" x14ac:dyDescent="0.25">
      <c r="B5" s="24" t="s">
        <v>48</v>
      </c>
      <c r="O5" s="2" t="s">
        <v>65</v>
      </c>
    </row>
    <row r="6" spans="2:19" x14ac:dyDescent="0.25">
      <c r="N6" s="83" t="s">
        <v>6</v>
      </c>
      <c r="O6" s="83">
        <v>2011</v>
      </c>
      <c r="P6" s="2">
        <v>2012</v>
      </c>
      <c r="Q6" s="2">
        <v>2013</v>
      </c>
      <c r="R6" s="2">
        <v>2014</v>
      </c>
      <c r="S6" s="2">
        <v>2015</v>
      </c>
    </row>
    <row r="7" spans="2:19" x14ac:dyDescent="0.25">
      <c r="N7" s="12" t="s">
        <v>143</v>
      </c>
      <c r="O7" s="85">
        <v>372.30758209999999</v>
      </c>
      <c r="P7" s="5">
        <v>397.56126660000001</v>
      </c>
      <c r="Q7" s="5">
        <v>412.6416716</v>
      </c>
      <c r="R7" s="5">
        <v>443.32251230000003</v>
      </c>
      <c r="S7" s="5">
        <v>461.94233229999998</v>
      </c>
    </row>
    <row r="8" spans="2:19" x14ac:dyDescent="0.25">
      <c r="N8" s="12" t="s">
        <v>142</v>
      </c>
      <c r="O8" s="85">
        <v>343.45131149999997</v>
      </c>
      <c r="P8" s="5">
        <v>366.64665300000001</v>
      </c>
      <c r="Q8" s="5">
        <v>363.30300149999999</v>
      </c>
      <c r="R8" s="5">
        <v>391.581996</v>
      </c>
      <c r="S8" s="5">
        <v>391.70885179999999</v>
      </c>
    </row>
    <row r="9" spans="2:19" x14ac:dyDescent="0.25">
      <c r="N9" s="12" t="s">
        <v>141</v>
      </c>
      <c r="O9" s="85">
        <v>433.44945200000001</v>
      </c>
      <c r="P9" s="5">
        <v>459.72894259999998</v>
      </c>
      <c r="Q9" s="5">
        <v>467.7720175</v>
      </c>
      <c r="R9" s="5">
        <v>508.00444049999999</v>
      </c>
      <c r="S9" s="5">
        <v>528.79574760000003</v>
      </c>
    </row>
    <row r="10" spans="2:19" x14ac:dyDescent="0.25">
      <c r="N10" s="12" t="s">
        <v>187</v>
      </c>
      <c r="O10" s="85">
        <v>245.6501753</v>
      </c>
      <c r="P10" s="5">
        <v>257.04299379999998</v>
      </c>
      <c r="Q10" s="5">
        <v>265.42268489999998</v>
      </c>
      <c r="R10" s="5">
        <v>280.77816630000001</v>
      </c>
      <c r="S10" s="5">
        <v>298.03154360000002</v>
      </c>
    </row>
    <row r="11" spans="2:19" x14ac:dyDescent="0.25">
      <c r="N11" s="12" t="s">
        <v>159</v>
      </c>
      <c r="O11" s="85">
        <v>315.56177400000001</v>
      </c>
      <c r="P11" s="5">
        <v>315.36932139999999</v>
      </c>
      <c r="Q11" s="5">
        <v>330.71158819999999</v>
      </c>
      <c r="R11" s="5">
        <v>351.33378809999999</v>
      </c>
      <c r="S11" s="5">
        <v>371.52172300000001</v>
      </c>
    </row>
    <row r="13" spans="2:19" x14ac:dyDescent="0.25">
      <c r="O13" s="3"/>
      <c r="P13" s="3"/>
    </row>
    <row r="27" spans="2:19" x14ac:dyDescent="0.25">
      <c r="B27" s="117"/>
      <c r="C27" s="117"/>
      <c r="D27" s="117"/>
      <c r="E27" s="117"/>
      <c r="F27" s="117"/>
      <c r="G27" s="117"/>
    </row>
    <row r="28" spans="2:19" ht="15.75" x14ac:dyDescent="0.25">
      <c r="B28" s="154" t="s">
        <v>254</v>
      </c>
      <c r="C28" s="117"/>
      <c r="D28" s="117"/>
      <c r="E28" s="117"/>
      <c r="F28" s="117"/>
      <c r="G28" s="117"/>
    </row>
    <row r="29" spans="2:19" ht="15.75" x14ac:dyDescent="0.25">
      <c r="B29" s="101" t="s">
        <v>33</v>
      </c>
    </row>
    <row r="30" spans="2:19" x14ac:dyDescent="0.25">
      <c r="B30" s="24" t="s">
        <v>48</v>
      </c>
    </row>
    <row r="31" spans="2:19" x14ac:dyDescent="0.25">
      <c r="O31" s="2" t="s">
        <v>65</v>
      </c>
    </row>
    <row r="32" spans="2:19" x14ac:dyDescent="0.25">
      <c r="N32" s="224" t="s">
        <v>252</v>
      </c>
      <c r="O32" s="83">
        <v>2011</v>
      </c>
      <c r="P32" s="2">
        <v>2012</v>
      </c>
      <c r="Q32" s="2">
        <v>2013</v>
      </c>
      <c r="R32" s="2">
        <v>2014</v>
      </c>
      <c r="S32" s="2">
        <v>2015</v>
      </c>
    </row>
    <row r="33" spans="14:22" x14ac:dyDescent="0.25">
      <c r="N33" s="89" t="s">
        <v>189</v>
      </c>
      <c r="O33" s="91">
        <v>344.90921270000001</v>
      </c>
      <c r="P33" s="5">
        <v>358.35665949999998</v>
      </c>
      <c r="Q33" s="5">
        <v>377.73658310000002</v>
      </c>
      <c r="R33" s="5">
        <v>409.77049520000003</v>
      </c>
      <c r="S33" s="5">
        <v>440.47913349999999</v>
      </c>
    </row>
    <row r="34" spans="14:22" x14ac:dyDescent="0.25">
      <c r="N34" s="89" t="s">
        <v>190</v>
      </c>
      <c r="O34" s="91">
        <v>269.22265110000001</v>
      </c>
      <c r="P34" s="5">
        <v>319.4695102</v>
      </c>
      <c r="Q34" s="5">
        <v>339.42804719999998</v>
      </c>
      <c r="R34" s="5">
        <v>364.16423989999998</v>
      </c>
      <c r="S34" s="5">
        <v>372.82911890000003</v>
      </c>
    </row>
    <row r="35" spans="14:22" x14ac:dyDescent="0.25">
      <c r="N35" s="89" t="s">
        <v>191</v>
      </c>
      <c r="O35" s="91">
        <v>318.53993589999999</v>
      </c>
      <c r="P35" s="5">
        <v>351.81171280000001</v>
      </c>
      <c r="Q35" s="5">
        <v>345.94334199999997</v>
      </c>
      <c r="R35" s="5">
        <v>372.65424890000003</v>
      </c>
      <c r="S35" s="5">
        <v>384.23618649999997</v>
      </c>
    </row>
    <row r="37" spans="14:22" x14ac:dyDescent="0.25">
      <c r="O37" s="2"/>
      <c r="P37" s="2"/>
    </row>
    <row r="39" spans="14:22" x14ac:dyDescent="0.25">
      <c r="O39" s="2"/>
      <c r="P39" s="2"/>
      <c r="Q39" s="2"/>
    </row>
    <row r="40" spans="14:22" x14ac:dyDescent="0.25">
      <c r="S40" s="2"/>
      <c r="T40" s="43"/>
      <c r="U40" s="43"/>
      <c r="V40" s="43"/>
    </row>
    <row r="41" spans="14:22" x14ac:dyDescent="0.25">
      <c r="S41" s="2"/>
      <c r="T41" s="43"/>
      <c r="U41" s="43"/>
      <c r="V41" s="43"/>
    </row>
    <row r="42" spans="14:22" x14ac:dyDescent="0.25">
      <c r="S42" s="2"/>
      <c r="T42" s="43"/>
      <c r="U42" s="43"/>
      <c r="V42" s="43"/>
    </row>
    <row r="43" spans="14:22" x14ac:dyDescent="0.25">
      <c r="S43" s="2"/>
      <c r="T43" s="43"/>
      <c r="U43" s="43"/>
      <c r="V43" s="43"/>
    </row>
    <row r="44" spans="14:22" x14ac:dyDescent="0.25">
      <c r="S44" s="2"/>
      <c r="T44" s="44"/>
      <c r="U44" s="44"/>
      <c r="V44" s="44"/>
    </row>
    <row r="53" spans="2:21" ht="15.75" x14ac:dyDescent="0.25">
      <c r="B53" s="196" t="s">
        <v>207</v>
      </c>
    </row>
    <row r="54" spans="2:21" ht="15.75" x14ac:dyDescent="0.25">
      <c r="B54" s="101" t="s">
        <v>33</v>
      </c>
    </row>
    <row r="55" spans="2:21" x14ac:dyDescent="0.25">
      <c r="B55" s="24" t="s">
        <v>48</v>
      </c>
    </row>
    <row r="56" spans="2:21" x14ac:dyDescent="0.25">
      <c r="O56" s="2" t="s">
        <v>65</v>
      </c>
    </row>
    <row r="57" spans="2:21" x14ac:dyDescent="0.25">
      <c r="N57" s="83" t="s">
        <v>193</v>
      </c>
      <c r="O57" s="83">
        <v>2011</v>
      </c>
      <c r="P57" s="2">
        <v>2012</v>
      </c>
      <c r="Q57" s="2">
        <v>2013</v>
      </c>
      <c r="R57" s="2">
        <v>2014</v>
      </c>
      <c r="S57" s="42">
        <v>2015</v>
      </c>
      <c r="T57" s="5"/>
      <c r="U57" s="5"/>
    </row>
    <row r="58" spans="2:21" x14ac:dyDescent="0.25">
      <c r="N58" s="134" t="s">
        <v>194</v>
      </c>
      <c r="O58" s="85">
        <v>381.7908989</v>
      </c>
      <c r="P58" s="5">
        <v>378.5835333</v>
      </c>
      <c r="Q58" s="5">
        <v>406.45002679999999</v>
      </c>
      <c r="R58" s="5">
        <v>434.89482450000003</v>
      </c>
      <c r="S58" s="5">
        <v>447.35976599999998</v>
      </c>
      <c r="T58" s="5"/>
      <c r="U58" s="5"/>
    </row>
    <row r="59" spans="2:21" x14ac:dyDescent="0.25">
      <c r="N59" s="134" t="s">
        <v>195</v>
      </c>
      <c r="O59" s="85">
        <v>346.54657789999999</v>
      </c>
      <c r="P59" s="5">
        <v>379.25582750000001</v>
      </c>
      <c r="Q59" s="5">
        <v>390.51181930000001</v>
      </c>
      <c r="R59" s="5">
        <v>417.19158859999999</v>
      </c>
      <c r="S59" s="5">
        <v>442.02994840000002</v>
      </c>
      <c r="T59" s="5"/>
      <c r="U59" s="5"/>
    </row>
    <row r="60" spans="2:21" x14ac:dyDescent="0.25">
      <c r="N60" s="134" t="s">
        <v>196</v>
      </c>
      <c r="O60" s="85">
        <v>333.22147009999998</v>
      </c>
      <c r="P60" s="5">
        <v>328.91679629999999</v>
      </c>
      <c r="Q60" s="5">
        <v>355.06497289999999</v>
      </c>
      <c r="R60" s="5">
        <v>380.5326986</v>
      </c>
      <c r="S60" s="5">
        <v>398.30527669999998</v>
      </c>
    </row>
    <row r="61" spans="2:21" x14ac:dyDescent="0.25">
      <c r="N61" s="134" t="s">
        <v>197</v>
      </c>
      <c r="O61" s="85">
        <v>292.85349780000001</v>
      </c>
      <c r="P61" s="5">
        <v>350.04959009999999</v>
      </c>
      <c r="Q61" s="5">
        <v>328.7703267</v>
      </c>
      <c r="R61" s="5">
        <v>354.66525189999999</v>
      </c>
      <c r="S61" s="5">
        <v>375.67087830000003</v>
      </c>
    </row>
    <row r="65" spans="2:20" x14ac:dyDescent="0.25">
      <c r="N65" s="134"/>
    </row>
    <row r="78" spans="2:20" ht="15.75" x14ac:dyDescent="0.25">
      <c r="B78" s="154" t="s">
        <v>208</v>
      </c>
      <c r="S78" s="3"/>
      <c r="T78" s="3"/>
    </row>
    <row r="79" spans="2:20" ht="15.75" x14ac:dyDescent="0.25">
      <c r="B79" s="101" t="s">
        <v>33</v>
      </c>
      <c r="S79" s="3"/>
      <c r="T79" s="3"/>
    </row>
    <row r="80" spans="2:20" x14ac:dyDescent="0.25">
      <c r="B80" s="24" t="s">
        <v>48</v>
      </c>
      <c r="S80" s="3"/>
      <c r="T80" s="3"/>
    </row>
    <row r="81" spans="14:19" x14ac:dyDescent="0.25">
      <c r="N81" s="84"/>
      <c r="O81" s="2" t="s">
        <v>65</v>
      </c>
      <c r="P81" s="84"/>
      <c r="Q81" s="84"/>
    </row>
    <row r="82" spans="14:19" x14ac:dyDescent="0.25">
      <c r="N82" s="86" t="s">
        <v>49</v>
      </c>
      <c r="O82" s="83">
        <v>2011</v>
      </c>
      <c r="P82" s="2">
        <v>2012</v>
      </c>
      <c r="Q82" s="2">
        <v>2013</v>
      </c>
      <c r="R82" s="2">
        <v>2014</v>
      </c>
      <c r="S82" s="2">
        <v>2015</v>
      </c>
    </row>
    <row r="83" spans="14:19" x14ac:dyDescent="0.25">
      <c r="N83" s="93" t="s">
        <v>0</v>
      </c>
      <c r="O83" s="85">
        <v>159.02871970000001</v>
      </c>
      <c r="P83" s="5">
        <v>257.10425600000002</v>
      </c>
      <c r="Q83" s="5">
        <v>212.71430290000001</v>
      </c>
      <c r="R83" s="5">
        <v>231.4623948</v>
      </c>
      <c r="S83" s="5">
        <v>223.83344550000001</v>
      </c>
    </row>
    <row r="84" spans="14:19" x14ac:dyDescent="0.25">
      <c r="N84" s="94" t="s">
        <v>8</v>
      </c>
      <c r="O84" s="85">
        <v>276.30633349999999</v>
      </c>
      <c r="P84" s="5">
        <v>300.32768329999999</v>
      </c>
      <c r="Q84" s="5">
        <v>312.59914730000003</v>
      </c>
      <c r="R84" s="5">
        <v>326.66295079999998</v>
      </c>
      <c r="S84" s="5">
        <v>349.24623450000001</v>
      </c>
    </row>
    <row r="85" spans="14:19" x14ac:dyDescent="0.25">
      <c r="N85" s="94" t="s">
        <v>15</v>
      </c>
      <c r="O85" s="85">
        <v>353.4038228</v>
      </c>
      <c r="P85" s="5">
        <v>376.31128369999999</v>
      </c>
      <c r="Q85" s="5">
        <v>378.18685160000001</v>
      </c>
      <c r="R85" s="5">
        <v>410.97730080000002</v>
      </c>
      <c r="S85" s="5">
        <v>441.40493079999999</v>
      </c>
    </row>
    <row r="86" spans="14:19" x14ac:dyDescent="0.25">
      <c r="N86" s="94" t="s">
        <v>16</v>
      </c>
      <c r="O86" s="85">
        <v>380.83943369999997</v>
      </c>
      <c r="P86" s="5">
        <v>384.82431359999998</v>
      </c>
      <c r="Q86" s="5">
        <v>399.2323227</v>
      </c>
      <c r="R86" s="5">
        <v>422.7602286</v>
      </c>
      <c r="S86" s="5">
        <v>438.99276070000002</v>
      </c>
    </row>
    <row r="87" spans="14:19" x14ac:dyDescent="0.25">
      <c r="N87" s="94" t="s">
        <v>57</v>
      </c>
      <c r="O87" s="85">
        <v>375.02263160000001</v>
      </c>
      <c r="P87" s="5">
        <v>374.838615</v>
      </c>
      <c r="Q87" s="5">
        <v>350.75707219999998</v>
      </c>
      <c r="R87" s="5">
        <v>373.00310949999999</v>
      </c>
      <c r="S87" s="5">
        <v>378.53429779999999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79"/>
  <sheetViews>
    <sheetView workbookViewId="0"/>
  </sheetViews>
  <sheetFormatPr defaultRowHeight="15" x14ac:dyDescent="0.25"/>
  <cols>
    <col min="1" max="15" width="9.140625" style="1"/>
    <col min="16" max="16" width="18.42578125" style="1" customWidth="1"/>
    <col min="17" max="17" width="21.5703125" style="1" customWidth="1"/>
    <col min="18" max="18" width="16.140625" style="1" customWidth="1"/>
    <col min="19" max="19" width="16.42578125" style="1" customWidth="1"/>
    <col min="20" max="20" width="14.140625" style="1" customWidth="1"/>
    <col min="21" max="16384" width="9.140625" style="1"/>
  </cols>
  <sheetData>
    <row r="1" spans="2:20" ht="15.75" x14ac:dyDescent="0.25">
      <c r="B1" s="4" t="s">
        <v>209</v>
      </c>
    </row>
    <row r="3" spans="2:20" ht="15.75" x14ac:dyDescent="0.25">
      <c r="B3" s="4" t="s">
        <v>213</v>
      </c>
    </row>
    <row r="4" spans="2:20" x14ac:dyDescent="0.25">
      <c r="B4" s="59" t="s">
        <v>33</v>
      </c>
    </row>
    <row r="5" spans="2:20" x14ac:dyDescent="0.25">
      <c r="B5" s="24" t="s">
        <v>48</v>
      </c>
    </row>
    <row r="6" spans="2:20" ht="45" x14ac:dyDescent="0.25">
      <c r="Q6" s="20" t="s">
        <v>49</v>
      </c>
      <c r="R6" s="114" t="s">
        <v>215</v>
      </c>
      <c r="S6" s="114" t="s">
        <v>211</v>
      </c>
      <c r="T6" s="114" t="s">
        <v>212</v>
      </c>
    </row>
    <row r="7" spans="2:20" x14ac:dyDescent="0.25">
      <c r="Q7" s="12" t="s">
        <v>0</v>
      </c>
      <c r="R7" s="98">
        <v>43.360430000000001</v>
      </c>
      <c r="S7" s="96">
        <v>1.8474600000000001</v>
      </c>
      <c r="T7" s="157">
        <v>2.3725900000000002</v>
      </c>
    </row>
    <row r="8" spans="2:20" x14ac:dyDescent="0.25">
      <c r="Q8" s="12" t="s">
        <v>8</v>
      </c>
      <c r="R8" s="98">
        <v>45.447620000000001</v>
      </c>
      <c r="S8" s="96">
        <v>2.1105700000000001</v>
      </c>
      <c r="T8" s="157">
        <v>1.28193</v>
      </c>
    </row>
    <row r="9" spans="2:20" x14ac:dyDescent="0.25">
      <c r="Q9" s="12" t="s">
        <v>15</v>
      </c>
      <c r="R9" s="98">
        <v>51.214749999999995</v>
      </c>
      <c r="S9" s="96">
        <v>2.3448699999999998</v>
      </c>
      <c r="T9" s="157">
        <v>0.89942000000000011</v>
      </c>
    </row>
    <row r="10" spans="2:20" x14ac:dyDescent="0.25">
      <c r="Q10" s="12" t="s">
        <v>16</v>
      </c>
      <c r="R10" s="98">
        <v>84.796239999999997</v>
      </c>
      <c r="S10" s="96">
        <v>4.0823</v>
      </c>
      <c r="T10" s="157">
        <v>1.3135600000000001</v>
      </c>
    </row>
    <row r="11" spans="2:20" x14ac:dyDescent="0.25">
      <c r="Q11" s="12" t="s">
        <v>210</v>
      </c>
      <c r="R11" s="98">
        <v>96.995429999999999</v>
      </c>
      <c r="S11" s="96">
        <v>7.5325500000000005</v>
      </c>
      <c r="T11" s="157">
        <v>2.6995399999999998</v>
      </c>
    </row>
    <row r="28" spans="2:20" ht="15.75" x14ac:dyDescent="0.25">
      <c r="B28" s="4" t="s">
        <v>214</v>
      </c>
    </row>
    <row r="29" spans="2:20" x14ac:dyDescent="0.25">
      <c r="B29" s="59" t="s">
        <v>33</v>
      </c>
    </row>
    <row r="30" spans="2:20" x14ac:dyDescent="0.25">
      <c r="B30" s="24" t="s">
        <v>48</v>
      </c>
    </row>
    <row r="31" spans="2:20" ht="45" x14ac:dyDescent="0.25">
      <c r="Q31" s="114" t="s">
        <v>71</v>
      </c>
      <c r="R31" s="114" t="s">
        <v>215</v>
      </c>
      <c r="S31" s="114" t="s">
        <v>211</v>
      </c>
      <c r="T31" s="114" t="s">
        <v>212</v>
      </c>
    </row>
    <row r="32" spans="2:20" x14ac:dyDescent="0.25">
      <c r="Q32" s="70" t="s">
        <v>1</v>
      </c>
      <c r="R32" s="96">
        <v>71.643999999999991</v>
      </c>
      <c r="S32" s="96">
        <v>2.8906700000000001</v>
      </c>
      <c r="T32" s="157">
        <v>3.5616299999999996</v>
      </c>
    </row>
    <row r="33" spans="17:20" x14ac:dyDescent="0.25">
      <c r="Q33" s="70" t="s">
        <v>7</v>
      </c>
      <c r="R33" s="96">
        <v>69.596980000000002</v>
      </c>
      <c r="S33" s="96">
        <v>2.9973900000000002</v>
      </c>
      <c r="T33" s="157">
        <v>1.5589199999999999</v>
      </c>
    </row>
    <row r="34" spans="17:20" x14ac:dyDescent="0.25">
      <c r="Q34" s="70" t="s">
        <v>11</v>
      </c>
      <c r="R34" s="96">
        <v>68.858090000000004</v>
      </c>
      <c r="S34" s="96">
        <v>3.2539400000000005</v>
      </c>
      <c r="T34" s="157">
        <v>1.0334100000000002</v>
      </c>
    </row>
    <row r="35" spans="17:20" x14ac:dyDescent="0.25">
      <c r="Q35" s="70" t="s">
        <v>12</v>
      </c>
      <c r="R35" s="96">
        <v>66.032519999999991</v>
      </c>
      <c r="S35" s="96">
        <v>3.6220799999999995</v>
      </c>
      <c r="T35" s="157">
        <v>0.84449999999999992</v>
      </c>
    </row>
    <row r="36" spans="17:20" x14ac:dyDescent="0.25">
      <c r="Q36" s="70" t="s">
        <v>13</v>
      </c>
      <c r="R36" s="96">
        <v>63.142580000000002</v>
      </c>
      <c r="S36" s="96">
        <v>3.8698399999999999</v>
      </c>
      <c r="T36" s="157">
        <v>0.73328000000000004</v>
      </c>
    </row>
    <row r="37" spans="17:20" x14ac:dyDescent="0.25">
      <c r="Q37" s="70" t="s">
        <v>14</v>
      </c>
      <c r="R37" s="96">
        <v>56.663940000000004</v>
      </c>
      <c r="S37" s="96">
        <v>3.8102999999999998</v>
      </c>
      <c r="T37" s="157">
        <v>0.65376999999999996</v>
      </c>
    </row>
    <row r="38" spans="17:20" x14ac:dyDescent="0.25">
      <c r="Q38" s="70" t="s">
        <v>72</v>
      </c>
      <c r="R38" s="96">
        <v>46.270159999999997</v>
      </c>
      <c r="S38" s="96">
        <v>3.2849599999999999</v>
      </c>
      <c r="T38" s="157">
        <v>0.51588999999999996</v>
      </c>
    </row>
    <row r="39" spans="17:20" x14ac:dyDescent="0.25">
      <c r="Q39" s="70"/>
      <c r="R39" s="3"/>
      <c r="S39" s="3"/>
      <c r="T39" s="3"/>
    </row>
    <row r="53" spans="2:20" ht="15.75" x14ac:dyDescent="0.25">
      <c r="B53" s="4" t="s">
        <v>216</v>
      </c>
    </row>
    <row r="54" spans="2:20" x14ac:dyDescent="0.25">
      <c r="B54" s="59" t="s">
        <v>33</v>
      </c>
    </row>
    <row r="55" spans="2:20" x14ac:dyDescent="0.25">
      <c r="B55" s="24" t="s">
        <v>48</v>
      </c>
    </row>
    <row r="56" spans="2:20" ht="45" x14ac:dyDescent="0.25">
      <c r="Q56" s="2" t="s">
        <v>54</v>
      </c>
      <c r="R56" s="114" t="s">
        <v>215</v>
      </c>
      <c r="S56" s="114" t="s">
        <v>211</v>
      </c>
      <c r="T56" s="114" t="s">
        <v>212</v>
      </c>
    </row>
    <row r="57" spans="2:20" x14ac:dyDescent="0.25">
      <c r="Q57" s="171" t="s">
        <v>31</v>
      </c>
      <c r="R57" s="135">
        <v>81.78246</v>
      </c>
      <c r="S57" s="135">
        <v>4.58718</v>
      </c>
      <c r="T57" s="135">
        <v>1.5467899999999999</v>
      </c>
    </row>
    <row r="58" spans="2:20" x14ac:dyDescent="0.25">
      <c r="Q58" s="171" t="s">
        <v>30</v>
      </c>
      <c r="R58" s="135">
        <v>69.516480000000001</v>
      </c>
      <c r="S58" s="135">
        <v>3.37391</v>
      </c>
      <c r="T58" s="135">
        <v>1.22437</v>
      </c>
    </row>
    <row r="59" spans="2:20" x14ac:dyDescent="0.25">
      <c r="Q59" s="171" t="s">
        <v>23</v>
      </c>
      <c r="R59" s="135">
        <v>61.94</v>
      </c>
      <c r="S59" s="135">
        <v>2.8832</v>
      </c>
      <c r="T59" s="135">
        <v>1.52712</v>
      </c>
    </row>
    <row r="60" spans="2:20" x14ac:dyDescent="0.25">
      <c r="Q60" s="171" t="s">
        <v>56</v>
      </c>
      <c r="R60" s="135">
        <v>40.463919999999995</v>
      </c>
      <c r="S60" s="135">
        <v>1.6740899999999999</v>
      </c>
      <c r="T60" s="135">
        <v>1.1027800000000001</v>
      </c>
    </row>
    <row r="61" spans="2:20" x14ac:dyDescent="0.25">
      <c r="R61" s="135"/>
      <c r="S61" s="135"/>
      <c r="T61" s="135"/>
    </row>
    <row r="62" spans="2:20" x14ac:dyDescent="0.25">
      <c r="R62" s="73"/>
      <c r="S62" s="73"/>
      <c r="T62" s="73"/>
    </row>
    <row r="78" spans="2:2" ht="15.75" x14ac:dyDescent="0.25">
      <c r="B78" s="4" t="s">
        <v>217</v>
      </c>
    </row>
    <row r="79" spans="2:2" x14ac:dyDescent="0.25">
      <c r="B79" s="59" t="s">
        <v>33</v>
      </c>
    </row>
    <row r="80" spans="2:2" x14ac:dyDescent="0.25">
      <c r="B80" s="24" t="s">
        <v>48</v>
      </c>
    </row>
    <row r="81" spans="17:20" ht="45" x14ac:dyDescent="0.25">
      <c r="Q81" s="2" t="s">
        <v>6</v>
      </c>
      <c r="R81" s="114" t="s">
        <v>215</v>
      </c>
      <c r="S81" s="114" t="s">
        <v>211</v>
      </c>
      <c r="T81" s="114" t="s">
        <v>212</v>
      </c>
    </row>
    <row r="82" spans="17:20" x14ac:dyDescent="0.25">
      <c r="Q82" s="12" t="s">
        <v>143</v>
      </c>
      <c r="R82" s="96">
        <v>58.629060000000003</v>
      </c>
      <c r="S82" s="96">
        <v>2.93906</v>
      </c>
      <c r="T82" s="96">
        <v>0.81513000000000002</v>
      </c>
    </row>
    <row r="83" spans="17:20" x14ac:dyDescent="0.25">
      <c r="Q83" s="12" t="s">
        <v>142</v>
      </c>
      <c r="R83" s="96">
        <v>68.753430000000009</v>
      </c>
      <c r="S83" s="96">
        <v>3.4733499999999999</v>
      </c>
      <c r="T83" s="96">
        <v>1.25844</v>
      </c>
    </row>
    <row r="84" spans="17:20" x14ac:dyDescent="0.25">
      <c r="Q84" s="12" t="s">
        <v>141</v>
      </c>
      <c r="R84" s="96">
        <v>56.552959999999999</v>
      </c>
      <c r="S84" s="96">
        <v>2.9281199999999998</v>
      </c>
      <c r="T84" s="96">
        <v>0.74749999999999994</v>
      </c>
    </row>
    <row r="85" spans="17:20" x14ac:dyDescent="0.25">
      <c r="Q85" s="12" t="s">
        <v>187</v>
      </c>
      <c r="R85" s="96">
        <v>77.438659999999999</v>
      </c>
      <c r="S85" s="96">
        <v>3.73584</v>
      </c>
      <c r="T85" s="96">
        <v>2.0970300000000002</v>
      </c>
    </row>
    <row r="86" spans="17:20" x14ac:dyDescent="0.25">
      <c r="Q86" s="12" t="s">
        <v>159</v>
      </c>
      <c r="R86" s="96">
        <v>70.076689999999999</v>
      </c>
      <c r="S86" s="96">
        <v>3.3270300000000002</v>
      </c>
      <c r="T86" s="96">
        <v>1.3335299999999999</v>
      </c>
    </row>
    <row r="103" spans="2:20" ht="15.75" x14ac:dyDescent="0.25">
      <c r="B103" s="4" t="s">
        <v>218</v>
      </c>
    </row>
    <row r="104" spans="2:20" x14ac:dyDescent="0.25">
      <c r="B104" s="59" t="s">
        <v>33</v>
      </c>
    </row>
    <row r="105" spans="2:20" x14ac:dyDescent="0.25">
      <c r="B105" s="24" t="s">
        <v>48</v>
      </c>
    </row>
    <row r="106" spans="2:20" x14ac:dyDescent="0.25">
      <c r="B106" s="1" t="s">
        <v>170</v>
      </c>
    </row>
    <row r="108" spans="2:20" ht="45" x14ac:dyDescent="0.25">
      <c r="Q108" s="222" t="s">
        <v>61</v>
      </c>
      <c r="R108" s="114" t="s">
        <v>215</v>
      </c>
      <c r="S108" s="114" t="s">
        <v>211</v>
      </c>
      <c r="T108" s="114" t="s">
        <v>212</v>
      </c>
    </row>
    <row r="109" spans="2:20" x14ac:dyDescent="0.25">
      <c r="Q109" s="70">
        <v>1</v>
      </c>
      <c r="R109" s="96">
        <v>64.221649999999997</v>
      </c>
      <c r="S109" s="96">
        <v>3.7100500000000003</v>
      </c>
      <c r="T109" s="96">
        <v>1.8176000000000001</v>
      </c>
    </row>
    <row r="110" spans="2:20" x14ac:dyDescent="0.25">
      <c r="Q110" s="70">
        <v>2</v>
      </c>
      <c r="R110" s="96">
        <v>68.257530000000003</v>
      </c>
      <c r="S110" s="96">
        <v>4.0425299999999993</v>
      </c>
      <c r="T110" s="96">
        <v>1.6379000000000001</v>
      </c>
    </row>
    <row r="111" spans="2:20" x14ac:dyDescent="0.25">
      <c r="Q111" s="70">
        <v>3</v>
      </c>
      <c r="R111" s="96">
        <v>64.207830000000001</v>
      </c>
      <c r="S111" s="96">
        <v>3.73149</v>
      </c>
      <c r="T111" s="96">
        <v>1.4030100000000001</v>
      </c>
    </row>
    <row r="112" spans="2:20" x14ac:dyDescent="0.25">
      <c r="Q112" s="70">
        <v>4</v>
      </c>
      <c r="R112" s="96">
        <v>66.421490000000006</v>
      </c>
      <c r="S112" s="96">
        <v>3.3334000000000001</v>
      </c>
      <c r="T112" s="96">
        <v>1.30952</v>
      </c>
    </row>
    <row r="113" spans="17:20" x14ac:dyDescent="0.25">
      <c r="Q113" s="70">
        <v>5</v>
      </c>
      <c r="R113" s="96">
        <v>72.010260000000002</v>
      </c>
      <c r="S113" s="96">
        <v>3.5202499999999999</v>
      </c>
      <c r="T113" s="96">
        <v>1.5037500000000001</v>
      </c>
    </row>
    <row r="114" spans="17:20" x14ac:dyDescent="0.25">
      <c r="Q114" s="70">
        <v>6</v>
      </c>
      <c r="R114" s="96">
        <v>74.975999999999999</v>
      </c>
      <c r="S114" s="96">
        <v>3.3900899999999998</v>
      </c>
      <c r="T114" s="96">
        <v>1.3946000000000001</v>
      </c>
    </row>
    <row r="115" spans="17:20" x14ac:dyDescent="0.25">
      <c r="Q115" s="70">
        <v>7</v>
      </c>
      <c r="R115" s="96">
        <v>71.975930000000005</v>
      </c>
      <c r="S115" s="96">
        <v>3.2686899999999999</v>
      </c>
      <c r="T115" s="96">
        <v>1.29924</v>
      </c>
    </row>
    <row r="116" spans="17:20" x14ac:dyDescent="0.25">
      <c r="Q116" s="70">
        <v>8</v>
      </c>
      <c r="R116" s="96">
        <v>68.415939999999992</v>
      </c>
      <c r="S116" s="96">
        <v>2.9347000000000003</v>
      </c>
      <c r="T116" s="96">
        <v>1.1608099999999999</v>
      </c>
    </row>
    <row r="117" spans="17:20" x14ac:dyDescent="0.25">
      <c r="Q117" s="70">
        <v>9</v>
      </c>
      <c r="R117" s="96">
        <v>63.004479999999994</v>
      </c>
      <c r="S117" s="96">
        <v>2.73271</v>
      </c>
      <c r="T117" s="96">
        <v>1.0030300000000001</v>
      </c>
    </row>
    <row r="118" spans="17:20" x14ac:dyDescent="0.25">
      <c r="Q118" s="70">
        <v>10</v>
      </c>
      <c r="R118" s="96">
        <v>56.758489999999995</v>
      </c>
      <c r="S118" s="96">
        <v>2.3895300000000002</v>
      </c>
      <c r="T118" s="96">
        <v>0.89576</v>
      </c>
    </row>
    <row r="120" spans="17:20" x14ac:dyDescent="0.25">
      <c r="R120" s="3"/>
      <c r="S120" s="3"/>
      <c r="T120" s="3"/>
    </row>
    <row r="130" spans="2:21" ht="15.75" x14ac:dyDescent="0.25">
      <c r="B130" s="154" t="s">
        <v>219</v>
      </c>
      <c r="M130" s="45"/>
    </row>
    <row r="131" spans="2:21" x14ac:dyDescent="0.25">
      <c r="B131" s="59" t="s">
        <v>33</v>
      </c>
      <c r="M131" s="45"/>
    </row>
    <row r="132" spans="2:21" x14ac:dyDescent="0.25">
      <c r="B132" s="24" t="s">
        <v>48</v>
      </c>
      <c r="P132" s="45"/>
      <c r="Q132" s="2" t="s">
        <v>220</v>
      </c>
    </row>
    <row r="133" spans="2:21" ht="30" x14ac:dyDescent="0.25">
      <c r="P133" s="216" t="s">
        <v>49</v>
      </c>
      <c r="Q133" s="2">
        <v>2011</v>
      </c>
      <c r="R133" s="2">
        <v>2012</v>
      </c>
      <c r="S133" s="169">
        <v>2013</v>
      </c>
      <c r="T133" s="2">
        <v>2014</v>
      </c>
      <c r="U133" s="2">
        <v>2015</v>
      </c>
    </row>
    <row r="134" spans="2:21" x14ac:dyDescent="0.25">
      <c r="P134" s="127" t="s">
        <v>0</v>
      </c>
      <c r="Q134" s="16">
        <v>1.54694</v>
      </c>
      <c r="R134" s="16">
        <v>1.63266</v>
      </c>
      <c r="S134" s="16">
        <v>1.6755300000000002</v>
      </c>
      <c r="T134" s="16">
        <v>1.8567799999999999</v>
      </c>
      <c r="U134" s="3">
        <v>1.8474600000000001</v>
      </c>
    </row>
    <row r="135" spans="2:21" x14ac:dyDescent="0.25">
      <c r="P135" s="225" t="s">
        <v>8</v>
      </c>
      <c r="Q135" s="16">
        <v>1.55915</v>
      </c>
      <c r="R135" s="16">
        <v>1.8156399999999999</v>
      </c>
      <c r="S135" s="16">
        <v>1.82961</v>
      </c>
      <c r="T135" s="16">
        <v>2.1116299999999999</v>
      </c>
      <c r="U135" s="3">
        <v>2.1105700000000001</v>
      </c>
    </row>
    <row r="136" spans="2:21" x14ac:dyDescent="0.25">
      <c r="P136" s="225" t="s">
        <v>15</v>
      </c>
      <c r="Q136" s="16">
        <v>1.3394599999999999</v>
      </c>
      <c r="R136" s="16">
        <v>1.73221</v>
      </c>
      <c r="S136" s="16">
        <v>1.7728399999999997</v>
      </c>
      <c r="T136" s="16">
        <v>2.0901700000000001</v>
      </c>
      <c r="U136" s="3">
        <v>2.3448699999999998</v>
      </c>
    </row>
    <row r="137" spans="2:21" x14ac:dyDescent="0.25">
      <c r="P137" s="225" t="s">
        <v>16</v>
      </c>
      <c r="Q137" s="16">
        <v>1.7637900000000002</v>
      </c>
      <c r="R137" s="16">
        <v>2.6332800000000001</v>
      </c>
      <c r="S137" s="16">
        <v>2.8869800000000003</v>
      </c>
      <c r="T137" s="16">
        <v>3.7085100000000004</v>
      </c>
      <c r="U137" s="3">
        <v>4.0823</v>
      </c>
    </row>
    <row r="138" spans="2:21" x14ac:dyDescent="0.25">
      <c r="P138" s="225" t="s">
        <v>57</v>
      </c>
      <c r="Q138" s="16">
        <v>4.06074</v>
      </c>
      <c r="R138" s="16">
        <v>5.88795</v>
      </c>
      <c r="S138" s="16">
        <v>6.9111599999999997</v>
      </c>
      <c r="T138" s="16">
        <v>7.7364899999999999</v>
      </c>
      <c r="U138" s="3">
        <v>7.5325500000000005</v>
      </c>
    </row>
    <row r="139" spans="2:21" x14ac:dyDescent="0.25">
      <c r="P139" s="222" t="s">
        <v>41</v>
      </c>
      <c r="Q139" s="41">
        <v>1.7734199999999998</v>
      </c>
      <c r="R139" s="41">
        <v>2.4289399999999999</v>
      </c>
      <c r="S139" s="41">
        <v>2.69998</v>
      </c>
      <c r="T139" s="41">
        <v>3.1910099999999995</v>
      </c>
      <c r="U139" s="41">
        <v>3.3056500000000004</v>
      </c>
    </row>
    <row r="140" spans="2:21" x14ac:dyDescent="0.25">
      <c r="M140" s="45"/>
      <c r="N140" s="12"/>
      <c r="O140" s="12"/>
      <c r="P140" s="12"/>
      <c r="Q140" s="12"/>
      <c r="R140" s="12"/>
    </row>
    <row r="141" spans="2:21" x14ac:dyDescent="0.25">
      <c r="M141" s="45"/>
    </row>
    <row r="142" spans="2:21" x14ac:dyDescent="0.25">
      <c r="M142" s="45"/>
    </row>
    <row r="143" spans="2:21" x14ac:dyDescent="0.25">
      <c r="M143" s="45"/>
    </row>
    <row r="144" spans="2:21" x14ac:dyDescent="0.25">
      <c r="M144" s="45"/>
    </row>
    <row r="145" spans="2:21" x14ac:dyDescent="0.25">
      <c r="M145" s="45"/>
    </row>
    <row r="146" spans="2:21" x14ac:dyDescent="0.25">
      <c r="M146" s="45"/>
    </row>
    <row r="147" spans="2:21" x14ac:dyDescent="0.25">
      <c r="M147" s="45"/>
    </row>
    <row r="148" spans="2:21" x14ac:dyDescent="0.25">
      <c r="M148" s="45"/>
    </row>
    <row r="149" spans="2:21" x14ac:dyDescent="0.25">
      <c r="M149" s="45"/>
    </row>
    <row r="150" spans="2:21" x14ac:dyDescent="0.25">
      <c r="M150" s="45"/>
    </row>
    <row r="151" spans="2:21" x14ac:dyDescent="0.25">
      <c r="M151" s="45"/>
    </row>
    <row r="152" spans="2:21" x14ac:dyDescent="0.25">
      <c r="M152" s="45"/>
    </row>
    <row r="153" spans="2:21" x14ac:dyDescent="0.25">
      <c r="M153" s="45"/>
    </row>
    <row r="154" spans="2:21" x14ac:dyDescent="0.25">
      <c r="M154" s="45"/>
    </row>
    <row r="155" spans="2:21" ht="15.75" x14ac:dyDescent="0.25">
      <c r="B155" s="154" t="s">
        <v>221</v>
      </c>
      <c r="M155" s="45"/>
      <c r="O155" s="71"/>
      <c r="P155" s="12"/>
      <c r="Q155" s="12"/>
      <c r="R155" s="12"/>
      <c r="S155" s="12"/>
    </row>
    <row r="156" spans="2:21" x14ac:dyDescent="0.25">
      <c r="B156" s="59" t="s">
        <v>33</v>
      </c>
      <c r="M156" s="45"/>
      <c r="S156" s="12"/>
    </row>
    <row r="157" spans="2:21" x14ac:dyDescent="0.25">
      <c r="B157" s="24" t="s">
        <v>48</v>
      </c>
      <c r="M157" s="45"/>
      <c r="S157" s="12"/>
    </row>
    <row r="158" spans="2:21" x14ac:dyDescent="0.25">
      <c r="B158" s="12" t="s">
        <v>79</v>
      </c>
      <c r="C158" s="12"/>
      <c r="D158" s="12"/>
      <c r="E158" s="12"/>
      <c r="F158" s="12"/>
      <c r="G158" s="12"/>
      <c r="H158" s="12"/>
      <c r="I158" s="36"/>
      <c r="M158" s="45"/>
      <c r="S158" s="12"/>
    </row>
    <row r="159" spans="2:21" x14ac:dyDescent="0.25">
      <c r="P159" s="45"/>
      <c r="Q159" s="2" t="s">
        <v>82</v>
      </c>
    </row>
    <row r="160" spans="2:21" ht="30" x14ac:dyDescent="0.25">
      <c r="P160" s="114" t="s">
        <v>71</v>
      </c>
      <c r="Q160" s="2">
        <v>2011</v>
      </c>
      <c r="R160" s="2">
        <v>2012</v>
      </c>
      <c r="S160" s="2">
        <v>2013</v>
      </c>
      <c r="T160" s="2">
        <v>2014</v>
      </c>
      <c r="U160" s="2">
        <v>2015</v>
      </c>
    </row>
    <row r="161" spans="13:22" x14ac:dyDescent="0.25">
      <c r="P161" s="115" t="s">
        <v>1</v>
      </c>
      <c r="Q161" s="202">
        <v>1.7935699999999999</v>
      </c>
      <c r="R161" s="203">
        <v>2.3955500000000001</v>
      </c>
      <c r="S161" s="202">
        <v>2.47525</v>
      </c>
      <c r="T161" s="202">
        <v>2.7946300000000002</v>
      </c>
      <c r="U161" s="202">
        <v>2.8906700000000001</v>
      </c>
    </row>
    <row r="162" spans="13:22" x14ac:dyDescent="0.25">
      <c r="P162" s="115" t="s">
        <v>7</v>
      </c>
      <c r="Q162" s="202">
        <v>1.75329</v>
      </c>
      <c r="R162" s="202">
        <v>2.3597099999999998</v>
      </c>
      <c r="S162" s="202">
        <v>2.4702500000000001</v>
      </c>
      <c r="T162" s="202">
        <v>2.9039700000000002</v>
      </c>
      <c r="U162" s="202">
        <v>2.9973900000000002</v>
      </c>
    </row>
    <row r="163" spans="13:22" x14ac:dyDescent="0.25">
      <c r="P163" s="115" t="s">
        <v>11</v>
      </c>
      <c r="Q163" s="202">
        <v>1.61117</v>
      </c>
      <c r="R163" s="202">
        <v>2.4148300000000003</v>
      </c>
      <c r="S163" s="202">
        <v>2.7465000000000002</v>
      </c>
      <c r="T163" s="202">
        <v>3.1753000000000005</v>
      </c>
      <c r="U163" s="202">
        <v>3.2539400000000005</v>
      </c>
    </row>
    <row r="164" spans="13:22" x14ac:dyDescent="0.25">
      <c r="P164" s="115" t="s">
        <v>12</v>
      </c>
      <c r="Q164" s="202">
        <v>1.8431300000000002</v>
      </c>
      <c r="R164" s="202">
        <v>2.77034</v>
      </c>
      <c r="S164" s="202">
        <v>3.0249000000000001</v>
      </c>
      <c r="T164" s="202">
        <v>3.5196400000000003</v>
      </c>
      <c r="U164" s="202">
        <v>3.6220799999999995</v>
      </c>
    </row>
    <row r="165" spans="13:22" x14ac:dyDescent="0.25">
      <c r="P165" s="115" t="s">
        <v>13</v>
      </c>
      <c r="Q165" s="202">
        <v>1.9264900000000003</v>
      </c>
      <c r="R165" s="202">
        <v>2.5994900000000003</v>
      </c>
      <c r="S165" s="202">
        <v>3.1235499999999998</v>
      </c>
      <c r="T165" s="202">
        <v>3.78634</v>
      </c>
      <c r="U165" s="202">
        <v>3.8698399999999999</v>
      </c>
    </row>
    <row r="166" spans="13:22" x14ac:dyDescent="0.25">
      <c r="P166" s="115" t="s">
        <v>14</v>
      </c>
      <c r="Q166" s="202">
        <v>2.0876100000000002</v>
      </c>
      <c r="R166" s="202">
        <v>2.0165099999999998</v>
      </c>
      <c r="S166" s="202">
        <v>2.7528199999999998</v>
      </c>
      <c r="T166" s="202">
        <v>3.6214900000000001</v>
      </c>
      <c r="U166" s="202">
        <v>3.8102999999999998</v>
      </c>
    </row>
    <row r="167" spans="13:22" x14ac:dyDescent="0.25">
      <c r="P167" s="115" t="s">
        <v>72</v>
      </c>
      <c r="Q167" s="110">
        <v>2.29935</v>
      </c>
      <c r="R167" s="110">
        <v>1.6926600000000001</v>
      </c>
      <c r="S167" s="110">
        <v>2.8649100000000001</v>
      </c>
      <c r="T167" s="110">
        <v>3.42239</v>
      </c>
      <c r="U167" s="110">
        <v>3.2849599999999999</v>
      </c>
    </row>
    <row r="168" spans="13:22" x14ac:dyDescent="0.25">
      <c r="P168" s="222" t="s">
        <v>41</v>
      </c>
      <c r="Q168" s="41">
        <v>1.7734199999999998</v>
      </c>
      <c r="R168" s="41">
        <v>2.4289399999999999</v>
      </c>
      <c r="S168" s="41">
        <v>2.69998</v>
      </c>
      <c r="T168" s="41">
        <v>3.1910099999999995</v>
      </c>
      <c r="U168" s="41">
        <v>3.3056500000000004</v>
      </c>
      <c r="V168" s="3"/>
    </row>
    <row r="169" spans="13:22" x14ac:dyDescent="0.25">
      <c r="M169" s="45"/>
    </row>
    <row r="170" spans="13:22" x14ac:dyDescent="0.25">
      <c r="M170" s="45"/>
    </row>
    <row r="171" spans="13:22" x14ac:dyDescent="0.25">
      <c r="M171" s="45"/>
    </row>
    <row r="172" spans="13:22" x14ac:dyDescent="0.25">
      <c r="M172" s="45"/>
    </row>
    <row r="173" spans="13:22" x14ac:dyDescent="0.25">
      <c r="M173" s="45"/>
    </row>
    <row r="174" spans="13:22" x14ac:dyDescent="0.25">
      <c r="M174" s="45"/>
    </row>
    <row r="175" spans="13:22" x14ac:dyDescent="0.25">
      <c r="M175" s="45"/>
    </row>
    <row r="176" spans="13:22" x14ac:dyDescent="0.25">
      <c r="M176" s="45"/>
    </row>
    <row r="177" spans="13:16" x14ac:dyDescent="0.25">
      <c r="M177" s="45"/>
    </row>
    <row r="178" spans="13:16" x14ac:dyDescent="0.25">
      <c r="M178" s="45"/>
    </row>
    <row r="179" spans="13:16" x14ac:dyDescent="0.25">
      <c r="M179" s="45"/>
      <c r="O179" s="12"/>
      <c r="P179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3</vt:i4>
      </vt:variant>
    </vt:vector>
  </HeadingPairs>
  <TitlesOfParts>
    <vt:vector size="16" baseType="lpstr">
      <vt:lpstr>Contents</vt:lpstr>
      <vt:lpstr>Background</vt:lpstr>
      <vt:lpstr>Swedish mortgage holders</vt:lpstr>
      <vt:lpstr>Households payment ability</vt:lpstr>
      <vt:lpstr>Appendix 1</vt:lpstr>
      <vt:lpstr>LTV</vt:lpstr>
      <vt:lpstr>Unsecured loands</vt:lpstr>
      <vt:lpstr>DTI</vt:lpstr>
      <vt:lpstr>Amortisation</vt:lpstr>
      <vt:lpstr>Interest and debt service ratio</vt:lpstr>
      <vt:lpstr>Monthly suplus</vt:lpstr>
      <vt:lpstr>Stress tests</vt:lpstr>
      <vt:lpstr>Mortgage stock</vt:lpstr>
      <vt:lpstr>'Swedish mortgage holders'!_Toc381721460</vt:lpstr>
      <vt:lpstr>'Swedish mortgage holders'!_Toc381721461</vt:lpstr>
      <vt:lpstr>'Households payment ability'!_Toc381721464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Wallin Fredholm</dc:creator>
  <cp:lastModifiedBy>Carsten Larsen</cp:lastModifiedBy>
  <dcterms:created xsi:type="dcterms:W3CDTF">2013-02-21T15:19:46Z</dcterms:created>
  <dcterms:modified xsi:type="dcterms:W3CDTF">2016-04-13T14:43:45Z</dcterms:modified>
</cp:coreProperties>
</file>